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10" yWindow="555" windowWidth="15015" windowHeight="11190" firstSheet="46" activeTab="55"/>
  </bookViews>
  <sheets>
    <sheet name="1-пол.2012" sheetId="1" r:id="rId1"/>
    <sheet name="2-пол.2012" sheetId="2" r:id="rId2"/>
    <sheet name="2-пол.2013" sheetId="3" r:id="rId3"/>
    <sheet name="1-пол.2014" sheetId="4" r:id="rId4"/>
    <sheet name="01.04.14" sheetId="5" r:id="rId5"/>
    <sheet name="01.07.14" sheetId="6" r:id="rId6"/>
    <sheet name="01.07.15" sheetId="7" r:id="rId7"/>
    <sheet name="01.07.16 " sheetId="8" r:id="rId8"/>
    <sheet name="01.07.17 " sheetId="9" r:id="rId9"/>
    <sheet name="Б.З. 6" sheetId="10" r:id="rId10"/>
    <sheet name="Б.З. 8" sheetId="11" r:id="rId11"/>
    <sheet name="Б.З. 58 " sheetId="12" r:id="rId12"/>
    <sheet name="Б.З. 622" sheetId="13" r:id="rId13"/>
    <sheet name="Б.З. 31-а" sheetId="14" r:id="rId14"/>
    <sheet name="БИ 14 61" sheetId="15" r:id="rId15"/>
    <sheet name="БИ 16" sheetId="16" r:id="rId16"/>
    <sheet name="В 10" sheetId="17" r:id="rId17"/>
    <sheet name="В 12" sheetId="18" r:id="rId18"/>
    <sheet name="В 14" sheetId="19" r:id="rId19"/>
    <sheet name="В 14а" sheetId="20" r:id="rId20"/>
    <sheet name="В 16" sheetId="21" r:id="rId21"/>
    <sheet name="В 18" sheetId="22" r:id="rId22"/>
    <sheet name="В 4" sheetId="23" r:id="rId23"/>
    <sheet name="В 6" sheetId="24" r:id="rId24"/>
    <sheet name="В 8" sheetId="25" r:id="rId25"/>
    <sheet name="К М 36" sheetId="26" r:id="rId26"/>
    <sheet name="К М 43" sheetId="27" r:id="rId27"/>
    <sheet name="М 57" sheetId="28" r:id="rId28"/>
    <sheet name="К 66" sheetId="29" r:id="rId29"/>
    <sheet name="К 6756" sheetId="30" r:id="rId30"/>
    <sheet name="К 68" sheetId="31" r:id="rId31"/>
    <sheet name="К 69" sheetId="32" r:id="rId32"/>
    <sheet name="К 69 а" sheetId="33" r:id="rId33"/>
    <sheet name="К 79-а" sheetId="34" r:id="rId34"/>
    <sheet name="К 81" sheetId="35" r:id="rId35"/>
    <sheet name="К 86 п. 1,2,3" sheetId="36" r:id="rId36"/>
    <sheet name="К 86 п. №4" sheetId="37" r:id="rId37"/>
    <sheet name="К 90-а" sheetId="38" r:id="rId38"/>
    <sheet name="прЛ 136" sheetId="39" r:id="rId39"/>
    <sheet name="прЛ 138" sheetId="40" r:id="rId40"/>
    <sheet name="прЛ 150а" sheetId="41" r:id="rId41"/>
    <sheet name="прЛ 15263" sheetId="42" r:id="rId42"/>
    <sheet name="прЛ 154" sheetId="43" r:id="rId43"/>
    <sheet name="прЛ 158" sheetId="44" r:id="rId44"/>
    <sheet name="МЗ 7-а" sheetId="45" r:id="rId45"/>
    <sheet name="МЗ 26" sheetId="46" r:id="rId46"/>
    <sheet name="МЗ 26 -а" sheetId="47" r:id="rId47"/>
    <sheet name="Рп 7823" sheetId="48" r:id="rId48"/>
    <sheet name="Рп 82а" sheetId="49" r:id="rId49"/>
    <sheet name="Рп 8213" sheetId="50" r:id="rId50"/>
    <sheet name="Рп 88" sheetId="51" r:id="rId51"/>
    <sheet name="Ф 54150" sheetId="52" r:id="rId52"/>
    <sheet name="Ф 8921" sheetId="53" r:id="rId53"/>
    <sheet name="Ф 34" sheetId="54" r:id="rId54"/>
    <sheet name="Ф 38" sheetId="55" r:id="rId55"/>
    <sheet name="С 7" sheetId="56" r:id="rId56"/>
    <sheet name="С 12" sheetId="57" r:id="rId57"/>
    <sheet name="П 16" sheetId="58" r:id="rId58"/>
    <sheet name="К 4А" sheetId="59" r:id="rId59"/>
  </sheets>
  <definedNames/>
  <calcPr fullCalcOnLoad="1"/>
</workbook>
</file>

<file path=xl/sharedStrings.xml><?xml version="1.0" encoding="utf-8"?>
<sst xmlns="http://schemas.openxmlformats.org/spreadsheetml/2006/main" count="2664" uniqueCount="151">
  <si>
    <t>на 01.01.2012 год</t>
  </si>
  <si>
    <t xml:space="preserve">                    плата за жилое помещение  ( руб. за 1 м2 общей площади с НДС )</t>
  </si>
  <si>
    <t xml:space="preserve">                                                        в том числе :</t>
  </si>
  <si>
    <t xml:space="preserve">                                                            из нее :</t>
  </si>
  <si>
    <t>№</t>
  </si>
  <si>
    <t>Жилищный фонд по видам благоустройства</t>
  </si>
  <si>
    <t>Плата за содержание и ремонт жилого помещения – всего</t>
  </si>
  <si>
    <t>содержание придомовой территории</t>
  </si>
  <si>
    <t>содержание мест общего пользования</t>
  </si>
  <si>
    <t>дератизация</t>
  </si>
  <si>
    <t>Освещение мест общего пользования</t>
  </si>
  <si>
    <t>содержание мусоропроводов</t>
  </si>
  <si>
    <t>содержание лифтов</t>
  </si>
  <si>
    <t>текущий ремонт жил. фонда</t>
  </si>
  <si>
    <t>техническое обслуживание инж. оборудования и констр. элементов здания</t>
  </si>
  <si>
    <t>общехозяйские расходы</t>
  </si>
  <si>
    <t>содержание расчетного центра</t>
  </si>
  <si>
    <t>прочие затраты</t>
  </si>
  <si>
    <t>вывоз и захоронение ТБО</t>
  </si>
  <si>
    <t>Плата за наем (для нанимателей)</t>
  </si>
  <si>
    <t>Жилые дома со всеми удобствами, с лифтом и мусоропроводом</t>
  </si>
  <si>
    <t xml:space="preserve"> </t>
  </si>
  <si>
    <t>Жилые дома со всеми удобствами, без лифта и мусоропровода</t>
  </si>
  <si>
    <t>Жилые дома со всеми удобствами, с лифтом без  мусоропровода</t>
  </si>
  <si>
    <t>Жилые дома со всеми удобствами, без лифта с  мусоропроводом</t>
  </si>
  <si>
    <t>Жилые дома с износом более 60% или имеющие не все виды благоустройства (кроме 1 этажных)</t>
  </si>
  <si>
    <t>с 01.07.2012 год</t>
  </si>
  <si>
    <t>с 01.07.2013 год</t>
  </si>
  <si>
    <t>Жилые дома с износом более 60% или имеющие не все виды благоустройства (кроме  одноэтажных)</t>
  </si>
  <si>
    <t>Жилые дома с износом более 60% или имеющие не все виды благоустройства ( одноэтажной застройки)</t>
  </si>
  <si>
    <t xml:space="preserve">   плата за жилое помещение  ( руб. за 1 м2 общей площади с НДС )</t>
  </si>
  <si>
    <t xml:space="preserve">                          в том числе :</t>
  </si>
  <si>
    <t xml:space="preserve">                                           из нее :</t>
  </si>
  <si>
    <t>с 01.01.2014 год</t>
  </si>
  <si>
    <t>с 01.04.2014 год</t>
  </si>
  <si>
    <t>Размер платы за наем жилого помещения  с 01.05.2014</t>
  </si>
  <si>
    <t>Постановление Главы городского округа Подольск от 28 февраля 2014г. №285-П</t>
  </si>
  <si>
    <t>Плата за пользование жилым</t>
  </si>
  <si>
    <t>помещением( плата за наем)</t>
  </si>
  <si>
    <t>руб./м2</t>
  </si>
  <si>
    <t>для нанимателей</t>
  </si>
  <si>
    <t>Размер взноса на  капитальный ремонт  с 01.05.2014</t>
  </si>
  <si>
    <t>Постановление Правительства Московской области от 28.12.2013  № 1023/54</t>
  </si>
  <si>
    <t xml:space="preserve">Взнос на капитальный ремонт общего </t>
  </si>
  <si>
    <t>имущества МКД</t>
  </si>
  <si>
    <t>руб./м2.</t>
  </si>
  <si>
    <t>с 01.07.2014 год</t>
  </si>
  <si>
    <t>Постановление Главы г. Подольска от 13 мая 2014г. № 779-п</t>
  </si>
  <si>
    <t>Стоимость работ в расчете на 1 м2 общей площади  помещений в многоквартирном доме  МУЖРП-12</t>
  </si>
  <si>
    <t xml:space="preserve">Стоимость работ в расчете на 1 м2 общей площади  помещений в многоквартирном доме  МУЖРП-12 </t>
  </si>
  <si>
    <t>Стоимость работ в расчете на 1 м2 общей площади  помещений в МКД   МУЖРП-12</t>
  </si>
  <si>
    <t>ул. Б. Зеленовская дом №31-а</t>
  </si>
  <si>
    <t>с 01.04.2014</t>
  </si>
  <si>
    <t>с 01.07.2014</t>
  </si>
  <si>
    <t xml:space="preserve">с 01.07.2012 </t>
  </si>
  <si>
    <t xml:space="preserve">с 01.07.2013 </t>
  </si>
  <si>
    <t>период</t>
  </si>
  <si>
    <t>ул. Б. Ивановская дом №14/61</t>
  </si>
  <si>
    <t>ул. Б. Ивановская дом №16</t>
  </si>
  <si>
    <t>ул. Карла Маркса дом №57</t>
  </si>
  <si>
    <t>ул. Комсомольская дом №66</t>
  </si>
  <si>
    <t>ул. Комсомольская дом №67/56</t>
  </si>
  <si>
    <t>проспект Ленина дом №154</t>
  </si>
  <si>
    <t>Ревпроспект  дом №78/23</t>
  </si>
  <si>
    <t>Ревпроспект  дом №88</t>
  </si>
  <si>
    <t>ул. Февральская  дом №54/150</t>
  </si>
  <si>
    <t>ул. Б. Зеленовская дом №6</t>
  </si>
  <si>
    <t>ул. Б. Зеленовская дом №8</t>
  </si>
  <si>
    <t>ул. Б. Зеленовская дом №58</t>
  </si>
  <si>
    <t>ул. Веллинга дом №10</t>
  </si>
  <si>
    <t>ул. Веллинга дом №12</t>
  </si>
  <si>
    <t>ул. Веллинга дом №14</t>
  </si>
  <si>
    <t>ул. Веллинга дом №16</t>
  </si>
  <si>
    <t>ул. Веллинга дом №4</t>
  </si>
  <si>
    <t>ул. Веллинга дом №6</t>
  </si>
  <si>
    <t>ул. Веллинга дом №8</t>
  </si>
  <si>
    <t>ул. Комсомольская дом №69</t>
  </si>
  <si>
    <t>ул. Комсомольская дом №69-а</t>
  </si>
  <si>
    <t>ул. Комсомольская дом №86 подъезд №4</t>
  </si>
  <si>
    <t>ул. Комсомольская дом №90-а</t>
  </si>
  <si>
    <t>проспект Ленина дом №158</t>
  </si>
  <si>
    <t>ул. Федорова дом №34</t>
  </si>
  <si>
    <t>ул. Б. Зеленовская дом №62/2</t>
  </si>
  <si>
    <t>ул. Веллинга дом №14-а</t>
  </si>
  <si>
    <t>ул. Веллинга дом №18</t>
  </si>
  <si>
    <t>ул. Комсомольская дом №68</t>
  </si>
  <si>
    <t>ул. Комсомольская дом №79-а</t>
  </si>
  <si>
    <t>ул. Комсомольская дом №81</t>
  </si>
  <si>
    <t>ул. Комсомольская дом №86 подъезд №1, 2, 3</t>
  </si>
  <si>
    <t>проспект Ленина дом №150-а</t>
  </si>
  <si>
    <t>ул. Ревпроспект дом №82-а</t>
  </si>
  <si>
    <t>проспект Ленина дом №136</t>
  </si>
  <si>
    <t>проспект Ленина дом №138</t>
  </si>
  <si>
    <t>проспект Ленина дом №152/63</t>
  </si>
  <si>
    <t>ул. Малая Зеленовкая дом №7-а</t>
  </si>
  <si>
    <t>Ревпроспект дом №82/13</t>
  </si>
  <si>
    <t>ул. Февральская дом №89/21</t>
  </si>
  <si>
    <t>ул. Малая Зеленовская дом №26</t>
  </si>
  <si>
    <t>ул. Малая Зеленовская дом №26-а</t>
  </si>
  <si>
    <t>ул. Карла Маркса дом №43</t>
  </si>
  <si>
    <t>ул. Карла Маркса дом №36</t>
  </si>
  <si>
    <t>с 01.07.2015 год</t>
  </si>
  <si>
    <t>Постановление Главы г. Подольска от 26 мая 2015г. № 760-п</t>
  </si>
  <si>
    <t>Размер платы за наем жилого помещения  с 01.07.2015</t>
  </si>
  <si>
    <t>Постановление Главы городского округа Подольск от 26 мая 2015г. №760-П</t>
  </si>
  <si>
    <t>Размер взноса на  капитальный ремонт  с 01.01.2015</t>
  </si>
  <si>
    <t>Постановление Правительства Московской области от 28.10.2014  № 902/41</t>
  </si>
  <si>
    <t>в подъезде с 1 лифтом</t>
  </si>
  <si>
    <t>в подъезде с 2 лифтоми</t>
  </si>
  <si>
    <t>запирающее подъездное устройство</t>
  </si>
  <si>
    <t>с 01.07.2015</t>
  </si>
  <si>
    <t>с 01.07.2015 кв. №1-23</t>
  </si>
  <si>
    <t>с 01.07.2015 кв. №24-103</t>
  </si>
  <si>
    <t>ул. ген. Смирнова дом №7</t>
  </si>
  <si>
    <t>ИТП</t>
  </si>
  <si>
    <t>система пожарной сигнализации</t>
  </si>
  <si>
    <t>ул. ген. Стрельбицкого дом №12</t>
  </si>
  <si>
    <t>бульвар 65-летия Победы дом №16</t>
  </si>
  <si>
    <t>с 01.07.2016 год</t>
  </si>
  <si>
    <t>с 01.07.2016</t>
  </si>
  <si>
    <t>с 01.07.2017</t>
  </si>
  <si>
    <t>Очистка вентканалов и дымоходов</t>
  </si>
  <si>
    <t>АДС</t>
  </si>
  <si>
    <t>Период</t>
  </si>
  <si>
    <t xml:space="preserve">Размер платы за наем жилого помещения  </t>
  </si>
  <si>
    <t xml:space="preserve"> с 01.01.2016</t>
  </si>
  <si>
    <t xml:space="preserve"> с 01.01.2017</t>
  </si>
  <si>
    <t xml:space="preserve"> с 01.01.2015</t>
  </si>
  <si>
    <t xml:space="preserve">Размер взноса на  капитальный ремонт  </t>
  </si>
  <si>
    <t>Очистка вентканалов и дыходов</t>
  </si>
  <si>
    <t>ул. Федорова дом №38</t>
  </si>
  <si>
    <t>ул. Курская, д.4 А</t>
  </si>
  <si>
    <t>Жилые дома, оборуд. ИТП, пожар. сигнал, запир ус-вом, со всеми удобствами, с лифтом без мусоропровода</t>
  </si>
  <si>
    <t>в подъезде с 2 лифтами</t>
  </si>
  <si>
    <t>в подъезде с 3 лифтами</t>
  </si>
  <si>
    <t>Система пожарной сигнализации и дымоудаления</t>
  </si>
  <si>
    <t>Жилые дома со всеми удобствами, с ЗУ, с лифтом без  мусоропровода</t>
  </si>
  <si>
    <t>Жилые дома со всеми удобствами,  с лифтом без  мусоропровода</t>
  </si>
  <si>
    <t>Жилые дома с износом более 60% с ЗУ или имеющие не все виды благоустройства (кроме  одноэтажных)</t>
  </si>
  <si>
    <t>Жилые дома с износом более 60%  или имеющие не все виды благоустройства (кроме  одноэтажных)</t>
  </si>
  <si>
    <t>с 01.07.2017 год</t>
  </si>
  <si>
    <t>Жилые дома с ЗУ, со всеми удобствами, без лифта и мусоропровода</t>
  </si>
  <si>
    <t>Жилые дома  со всеми удобствами, без лифта и мусоропровода</t>
  </si>
  <si>
    <t>Размер взноса на  капитальный ремонт  с 01.01.2016</t>
  </si>
  <si>
    <t>Размер платы за наем жилого помещения  с 01.01.2016</t>
  </si>
  <si>
    <t>Размер платы за наем жилого помещения  с 01.01.2017</t>
  </si>
  <si>
    <t>Размер взноса на  капитальный ремонт  с 01.01.2017</t>
  </si>
  <si>
    <t>Постановление Главы Г.о. Подольск от 10 июня 2016г. № 1058-п</t>
  </si>
  <si>
    <t>Постановление Главы Г.о. Подольск от 01 июня 2017г. № 726-п</t>
  </si>
  <si>
    <t>Постановление Правительства Московской области от 28.06.2016  № 502/21</t>
  </si>
  <si>
    <t>Постановление Правительства Московской области от 05.08.2015  № 650/26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</si>
</sst>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[$руб.-419];[Red]&quot;-&quot;#,##0.00[$руб.-419]"/>
  </numFmts>
  <fonts count="32"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/>
      <right style="thin"/>
      <top style="thin"/>
      <bottom style="thin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 style="medium"/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/>
      <right>
        <color indexed="63"/>
      </right>
      <top style="thin">
        <color indexed="8"/>
      </top>
      <bottom style="medium"/>
    </border>
    <border>
      <left>
        <color indexed="63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/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 applyNumberFormat="0" applyBorder="0" applyProtection="0">
      <alignment horizontal="center"/>
    </xf>
    <xf numFmtId="0" fontId="12" fillId="0" borderId="0" applyNumberFormat="0" applyBorder="0" applyProtection="0">
      <alignment horizontal="center" textRotation="90"/>
    </xf>
    <xf numFmtId="0" fontId="13" fillId="0" borderId="0" applyNumberFormat="0" applyBorder="0" applyProtection="0">
      <alignment/>
    </xf>
    <xf numFmtId="164" fontId="13" fillId="0" borderId="0" applyBorder="0" applyProtection="0">
      <alignment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0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2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25" xfId="0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27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wrapText="1"/>
    </xf>
    <xf numFmtId="0" fontId="0" fillId="0" borderId="29" xfId="0" applyBorder="1" applyAlignment="1">
      <alignment horizontal="center" vertical="center" wrapText="1"/>
    </xf>
    <xf numFmtId="2" fontId="0" fillId="0" borderId="30" xfId="0" applyNumberFormat="1" applyBorder="1" applyAlignment="1">
      <alignment horizontal="center" vertical="center"/>
    </xf>
    <xf numFmtId="2" fontId="0" fillId="0" borderId="29" xfId="0" applyNumberFormat="1" applyBorder="1" applyAlignment="1">
      <alignment horizontal="center" vertical="center"/>
    </xf>
    <xf numFmtId="2" fontId="0" fillId="0" borderId="31" xfId="0" applyNumberFormat="1" applyBorder="1" applyAlignment="1">
      <alignment horizontal="center" vertical="center"/>
    </xf>
    <xf numFmtId="2" fontId="0" fillId="0" borderId="32" xfId="0" applyNumberFormat="1" applyBorder="1" applyAlignment="1">
      <alignment horizontal="center" vertical="center"/>
    </xf>
    <xf numFmtId="2" fontId="0" fillId="0" borderId="33" xfId="0" applyNumberFormat="1" applyBorder="1" applyAlignment="1">
      <alignment horizontal="center" vertical="center"/>
    </xf>
    <xf numFmtId="2" fontId="0" fillId="0" borderId="34" xfId="0" applyNumberFormat="1" applyBorder="1" applyAlignment="1">
      <alignment horizontal="center" vertical="center"/>
    </xf>
    <xf numFmtId="2" fontId="0" fillId="0" borderId="35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 wrapText="1"/>
    </xf>
    <xf numFmtId="4" fontId="0" fillId="0" borderId="14" xfId="0" applyNumberFormat="1" applyBorder="1" applyAlignment="1">
      <alignment/>
    </xf>
    <xf numFmtId="4" fontId="0" fillId="0" borderId="29" xfId="0" applyNumberFormat="1" applyBorder="1" applyAlignment="1">
      <alignment horizontal="center" vertical="center" wrapText="1"/>
    </xf>
    <xf numFmtId="0" fontId="8" fillId="0" borderId="36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8" fillId="0" borderId="37" xfId="0" applyFont="1" applyBorder="1" applyAlignment="1">
      <alignment vertical="center"/>
    </xf>
    <xf numFmtId="0" fontId="7" fillId="0" borderId="37" xfId="0" applyFont="1" applyBorder="1" applyAlignment="1">
      <alignment horizontal="center" vertical="center"/>
    </xf>
    <xf numFmtId="4" fontId="9" fillId="0" borderId="37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8" fillId="0" borderId="38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8" fillId="0" borderId="39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8" fillId="0" borderId="41" xfId="0" applyFont="1" applyBorder="1" applyAlignment="1">
      <alignment vertical="center"/>
    </xf>
    <xf numFmtId="0" fontId="7" fillId="0" borderId="38" xfId="0" applyFont="1" applyBorder="1" applyAlignment="1">
      <alignment horizontal="center" vertical="center"/>
    </xf>
    <xf numFmtId="4" fontId="9" fillId="0" borderId="42" xfId="0" applyNumberFormat="1" applyFont="1" applyBorder="1" applyAlignment="1">
      <alignment horizontal="center" vertical="center"/>
    </xf>
    <xf numFmtId="0" fontId="0" fillId="24" borderId="16" xfId="0" applyFill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0" fontId="0" fillId="0" borderId="14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29" fillId="0" borderId="19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/>
    </xf>
    <xf numFmtId="4" fontId="2" fillId="0" borderId="16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4" fontId="2" fillId="0" borderId="29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43" xfId="0" applyBorder="1" applyAlignment="1">
      <alignment wrapText="1"/>
    </xf>
    <xf numFmtId="0" fontId="0" fillId="0" borderId="44" xfId="0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 wrapText="1"/>
    </xf>
    <xf numFmtId="4" fontId="30" fillId="0" borderId="45" xfId="0" applyNumberFormat="1" applyFont="1" applyBorder="1" applyAlignment="1">
      <alignment horizontal="center"/>
    </xf>
    <xf numFmtId="4" fontId="30" fillId="0" borderId="45" xfId="0" applyNumberFormat="1" applyFont="1" applyBorder="1" applyAlignment="1">
      <alignment horizontal="center" vertical="center" wrapText="1"/>
    </xf>
    <xf numFmtId="4" fontId="0" fillId="0" borderId="45" xfId="0" applyNumberFormat="1" applyBorder="1" applyAlignment="1">
      <alignment horizontal="center" vertical="center" wrapText="1"/>
    </xf>
    <xf numFmtId="4" fontId="30" fillId="0" borderId="43" xfId="0" applyNumberFormat="1" applyFont="1" applyBorder="1" applyAlignment="1">
      <alignment horizontal="center" vertical="center" wrapText="1"/>
    </xf>
    <xf numFmtId="4" fontId="30" fillId="0" borderId="46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textRotation="90" wrapText="1"/>
    </xf>
    <xf numFmtId="0" fontId="0" fillId="24" borderId="10" xfId="0" applyFill="1" applyBorder="1" applyAlignment="1">
      <alignment horizontal="center" vertical="center" textRotation="90" wrapText="1"/>
    </xf>
    <xf numFmtId="0" fontId="0" fillId="0" borderId="47" xfId="0" applyBorder="1" applyAlignment="1">
      <alignment horizontal="center" vertical="center" textRotation="90" wrapText="1"/>
    </xf>
    <xf numFmtId="4" fontId="0" fillId="0" borderId="19" xfId="0" applyNumberForma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29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 vertical="center" wrapText="1"/>
    </xf>
    <xf numFmtId="0" fontId="30" fillId="0" borderId="4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/>
    </xf>
    <xf numFmtId="4" fontId="2" fillId="0" borderId="45" xfId="0" applyNumberFormat="1" applyFont="1" applyBorder="1" applyAlignment="1">
      <alignment horizontal="center" vertical="center" wrapText="1"/>
    </xf>
    <xf numFmtId="4" fontId="29" fillId="0" borderId="19" xfId="0" applyNumberFormat="1" applyFont="1" applyBorder="1" applyAlignment="1">
      <alignment horizontal="center" vertical="center" wrapText="1"/>
    </xf>
    <xf numFmtId="4" fontId="29" fillId="0" borderId="12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36" xfId="0" applyBorder="1" applyAlignment="1">
      <alignment horizontal="center"/>
    </xf>
    <xf numFmtId="0" fontId="29" fillId="0" borderId="36" xfId="0" applyFont="1" applyBorder="1" applyAlignment="1">
      <alignment horizontal="center"/>
    </xf>
    <xf numFmtId="4" fontId="2" fillId="0" borderId="48" xfId="0" applyNumberFormat="1" applyFont="1" applyBorder="1" applyAlignment="1">
      <alignment horizontal="center" vertical="center" wrapText="1"/>
    </xf>
    <xf numFmtId="4" fontId="0" fillId="0" borderId="36" xfId="0" applyNumberFormat="1" applyFont="1" applyBorder="1" applyAlignment="1">
      <alignment horizontal="center"/>
    </xf>
    <xf numFmtId="2" fontId="0" fillId="0" borderId="36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29" fillId="0" borderId="19" xfId="0" applyFont="1" applyBorder="1" applyAlignment="1">
      <alignment horizontal="center"/>
    </xf>
    <xf numFmtId="4" fontId="2" fillId="0" borderId="19" xfId="0" applyNumberFormat="1" applyFont="1" applyBorder="1" applyAlignment="1">
      <alignment horizontal="center" vertical="center" wrapText="1"/>
    </xf>
    <xf numFmtId="2" fontId="0" fillId="0" borderId="19" xfId="0" applyNumberFormat="1" applyBorder="1" applyAlignment="1">
      <alignment horizontal="center" vertical="center"/>
    </xf>
    <xf numFmtId="0" fontId="0" fillId="0" borderId="36" xfId="0" applyBorder="1" applyAlignment="1">
      <alignment horizontal="center"/>
    </xf>
    <xf numFmtId="4" fontId="2" fillId="0" borderId="36" xfId="0" applyNumberFormat="1" applyFont="1" applyBorder="1" applyAlignment="1">
      <alignment horizontal="center" vertical="center" wrapText="1"/>
    </xf>
    <xf numFmtId="2" fontId="0" fillId="0" borderId="36" xfId="0" applyNumberFormat="1" applyBorder="1" applyAlignment="1">
      <alignment horizontal="center" vertical="center"/>
    </xf>
    <xf numFmtId="4" fontId="0" fillId="0" borderId="36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2" fontId="0" fillId="0" borderId="49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 wrapText="1"/>
    </xf>
    <xf numFmtId="0" fontId="0" fillId="0" borderId="19" xfId="0" applyNumberFormat="1" applyBorder="1" applyAlignment="1" applyProtection="1">
      <alignment horizontal="center" vertical="center"/>
      <protection hidden="1"/>
    </xf>
    <xf numFmtId="4" fontId="29" fillId="0" borderId="0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36" xfId="0" applyFont="1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8" fillId="0" borderId="37" xfId="0" applyFont="1" applyFill="1" applyBorder="1" applyAlignment="1">
      <alignment vertical="center"/>
    </xf>
    <xf numFmtId="0" fontId="7" fillId="0" borderId="37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8" fillId="0" borderId="38" xfId="0" applyFont="1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4" fontId="9" fillId="0" borderId="0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43" fontId="0" fillId="0" borderId="19" xfId="0" applyNumberFormat="1" applyFill="1" applyBorder="1" applyAlignment="1">
      <alignment vertical="center"/>
    </xf>
    <xf numFmtId="43" fontId="30" fillId="0" borderId="19" xfId="0" applyNumberFormat="1" applyFont="1" applyFill="1" applyBorder="1" applyAlignment="1">
      <alignment vertical="center"/>
    </xf>
    <xf numFmtId="0" fontId="0" fillId="0" borderId="19" xfId="0" applyBorder="1" applyAlignment="1">
      <alignment/>
    </xf>
    <xf numFmtId="0" fontId="8" fillId="0" borderId="19" xfId="0" applyFont="1" applyFill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43" fontId="30" fillId="0" borderId="19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4" fontId="0" fillId="0" borderId="48" xfId="0" applyNumberFormat="1" applyBorder="1" applyAlignment="1">
      <alignment horizontal="center" vertical="center" wrapText="1"/>
    </xf>
    <xf numFmtId="4" fontId="0" fillId="0" borderId="50" xfId="0" applyNumberFormat="1" applyBorder="1" applyAlignment="1">
      <alignment horizontal="center" vertical="center" wrapText="1"/>
    </xf>
    <xf numFmtId="2" fontId="0" fillId="0" borderId="50" xfId="0" applyNumberFormat="1" applyBorder="1" applyAlignment="1">
      <alignment horizontal="center" vertical="center"/>
    </xf>
    <xf numFmtId="2" fontId="0" fillId="0" borderId="48" xfId="0" applyNumberFormat="1" applyBorder="1" applyAlignment="1">
      <alignment horizontal="center" vertical="center"/>
    </xf>
    <xf numFmtId="2" fontId="0" fillId="0" borderId="36" xfId="0" applyNumberFormat="1" applyBorder="1" applyAlignment="1">
      <alignment horizontal="center" vertical="center"/>
    </xf>
    <xf numFmtId="2" fontId="0" fillId="0" borderId="51" xfId="0" applyNumberFormat="1" applyBorder="1" applyAlignment="1">
      <alignment horizontal="center" vertical="center"/>
    </xf>
    <xf numFmtId="2" fontId="0" fillId="0" borderId="52" xfId="0" applyNumberFormat="1" applyBorder="1" applyAlignment="1">
      <alignment horizontal="center" vertical="center"/>
    </xf>
    <xf numFmtId="2" fontId="0" fillId="0" borderId="53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 wrapText="1"/>
    </xf>
    <xf numFmtId="2" fontId="0" fillId="0" borderId="19" xfId="0" applyNumberFormat="1" applyFill="1" applyBorder="1" applyAlignment="1">
      <alignment horizontal="center" vertical="center"/>
    </xf>
    <xf numFmtId="2" fontId="0" fillId="0" borderId="0" xfId="0" applyNumberFormat="1" applyAlignment="1">
      <alignment/>
    </xf>
    <xf numFmtId="4" fontId="2" fillId="0" borderId="54" xfId="0" applyNumberFormat="1" applyFont="1" applyBorder="1" applyAlignment="1">
      <alignment horizontal="center" vertical="center" wrapText="1"/>
    </xf>
    <xf numFmtId="4" fontId="2" fillId="0" borderId="36" xfId="0" applyNumberFormat="1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/>
    </xf>
    <xf numFmtId="43" fontId="0" fillId="0" borderId="19" xfId="0" applyNumberFormat="1" applyBorder="1" applyAlignment="1">
      <alignment horizontal="center"/>
    </xf>
    <xf numFmtId="43" fontId="0" fillId="0" borderId="0" xfId="0" applyNumberFormat="1" applyAlignment="1">
      <alignment/>
    </xf>
    <xf numFmtId="0" fontId="0" fillId="0" borderId="19" xfId="0" applyFill="1" applyBorder="1" applyAlignment="1">
      <alignment horizontal="center"/>
    </xf>
    <xf numFmtId="4" fontId="29" fillId="0" borderId="36" xfId="0" applyNumberFormat="1" applyFont="1" applyBorder="1" applyAlignment="1">
      <alignment horizontal="center" vertical="center" wrapText="1"/>
    </xf>
    <xf numFmtId="4" fontId="29" fillId="0" borderId="19" xfId="0" applyNumberFormat="1" applyFont="1" applyBorder="1" applyAlignment="1">
      <alignment horizontal="center" vertical="center" wrapText="1"/>
    </xf>
    <xf numFmtId="4" fontId="0" fillId="0" borderId="36" xfId="0" applyNumberFormat="1" applyFont="1" applyBorder="1" applyAlignment="1">
      <alignment horizontal="center"/>
    </xf>
    <xf numFmtId="2" fontId="0" fillId="0" borderId="36" xfId="0" applyNumberFormat="1" applyFont="1" applyBorder="1" applyAlignment="1">
      <alignment horizontal="center" vertical="center"/>
    </xf>
    <xf numFmtId="4" fontId="29" fillId="0" borderId="19" xfId="0" applyNumberFormat="1" applyFont="1" applyFill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 vertical="center"/>
    </xf>
    <xf numFmtId="43" fontId="30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30" fillId="0" borderId="0" xfId="0" applyFont="1" applyBorder="1" applyAlignment="1">
      <alignment horizontal="center" vertical="center"/>
    </xf>
    <xf numFmtId="2" fontId="0" fillId="0" borderId="55" xfId="0" applyNumberFormat="1" applyBorder="1" applyAlignment="1">
      <alignment horizontal="center" vertical="center"/>
    </xf>
    <xf numFmtId="0" fontId="0" fillId="0" borderId="56" xfId="0" applyBorder="1" applyAlignment="1">
      <alignment horizontal="center" vertical="center" textRotation="90" wrapText="1"/>
    </xf>
    <xf numFmtId="0" fontId="0" fillId="0" borderId="50" xfId="0" applyBorder="1" applyAlignment="1">
      <alignment vertical="center"/>
    </xf>
    <xf numFmtId="2" fontId="0" fillId="0" borderId="57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 textRotation="90" wrapText="1"/>
    </xf>
    <xf numFmtId="43" fontId="30" fillId="0" borderId="19" xfId="0" applyNumberFormat="1" applyFont="1" applyBorder="1" applyAlignment="1">
      <alignment horizontal="center"/>
    </xf>
    <xf numFmtId="2" fontId="0" fillId="0" borderId="58" xfId="0" applyNumberFormat="1" applyBorder="1" applyAlignment="1">
      <alignment horizontal="center" vertical="center"/>
    </xf>
    <xf numFmtId="2" fontId="0" fillId="0" borderId="45" xfId="0" applyNumberFormat="1" applyBorder="1" applyAlignment="1">
      <alignment horizontal="center" vertical="center"/>
    </xf>
    <xf numFmtId="0" fontId="0" fillId="0" borderId="45" xfId="0" applyBorder="1" applyAlignment="1">
      <alignment horizontal="center"/>
    </xf>
    <xf numFmtId="2" fontId="0" fillId="0" borderId="59" xfId="0" applyNumberFormat="1" applyBorder="1" applyAlignment="1">
      <alignment horizontal="center" vertical="center"/>
    </xf>
    <xf numFmtId="2" fontId="0" fillId="0" borderId="60" xfId="0" applyNumberFormat="1" applyBorder="1" applyAlignment="1">
      <alignment horizontal="center" vertical="center"/>
    </xf>
    <xf numFmtId="0" fontId="0" fillId="0" borderId="60" xfId="0" applyBorder="1" applyAlignment="1">
      <alignment horizontal="center"/>
    </xf>
    <xf numFmtId="4" fontId="29" fillId="0" borderId="5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9" fillId="0" borderId="19" xfId="0" applyFont="1" applyFill="1" applyBorder="1" applyAlignment="1">
      <alignment horizontal="center"/>
    </xf>
    <xf numFmtId="0" fontId="29" fillId="0" borderId="19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 vertical="center" wrapText="1"/>
    </xf>
    <xf numFmtId="2" fontId="0" fillId="0" borderId="61" xfId="0" applyNumberForma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textRotation="90" wrapText="1"/>
    </xf>
    <xf numFmtId="0" fontId="0" fillId="24" borderId="19" xfId="0" applyFill="1" applyBorder="1" applyAlignment="1">
      <alignment horizontal="center" vertical="center" textRotation="90" wrapText="1"/>
    </xf>
    <xf numFmtId="0" fontId="0" fillId="24" borderId="19" xfId="0" applyFill="1" applyBorder="1" applyAlignment="1">
      <alignment horizontal="center" vertical="center" textRotation="90" wrapText="1"/>
    </xf>
    <xf numFmtId="0" fontId="0" fillId="0" borderId="42" xfId="0" applyBorder="1" applyAlignment="1">
      <alignment horizontal="center" wrapText="1"/>
    </xf>
    <xf numFmtId="0" fontId="0" fillId="0" borderId="62" xfId="0" applyBorder="1" applyAlignment="1">
      <alignment horizontal="center" wrapText="1"/>
    </xf>
    <xf numFmtId="4" fontId="30" fillId="0" borderId="45" xfId="0" applyNumberFormat="1" applyFont="1" applyFill="1" applyBorder="1" applyAlignment="1">
      <alignment horizontal="center"/>
    </xf>
    <xf numFmtId="4" fontId="30" fillId="0" borderId="45" xfId="0" applyNumberFormat="1" applyFont="1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 wrapText="1"/>
    </xf>
    <xf numFmtId="0" fontId="0" fillId="0" borderId="45" xfId="0" applyBorder="1" applyAlignment="1">
      <alignment/>
    </xf>
    <xf numFmtId="0" fontId="0" fillId="0" borderId="44" xfId="0" applyBorder="1" applyAlignment="1">
      <alignment wrapText="1"/>
    </xf>
    <xf numFmtId="0" fontId="0" fillId="0" borderId="65" xfId="0" applyBorder="1" applyAlignment="1">
      <alignment wrapText="1"/>
    </xf>
    <xf numFmtId="0" fontId="0" fillId="0" borderId="19" xfId="0" applyBorder="1" applyAlignment="1">
      <alignment wrapText="1"/>
    </xf>
    <xf numFmtId="4" fontId="30" fillId="0" borderId="19" xfId="0" applyNumberFormat="1" applyFont="1" applyFill="1" applyBorder="1" applyAlignment="1">
      <alignment horizontal="center" vertical="center" wrapText="1"/>
    </xf>
    <xf numFmtId="4" fontId="30" fillId="0" borderId="19" xfId="0" applyNumberFormat="1" applyFont="1" applyFill="1" applyBorder="1" applyAlignment="1">
      <alignment horizontal="center"/>
    </xf>
    <xf numFmtId="4" fontId="30" fillId="0" borderId="19" xfId="0" applyNumberFormat="1" applyFont="1" applyFill="1" applyBorder="1" applyAlignment="1">
      <alignment horizontal="center" vertical="center" wrapText="1"/>
    </xf>
    <xf numFmtId="0" fontId="0" fillId="17" borderId="0" xfId="0" applyFont="1" applyFill="1" applyAlignment="1">
      <alignment/>
    </xf>
    <xf numFmtId="0" fontId="0" fillId="0" borderId="4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 wrapText="1"/>
    </xf>
    <xf numFmtId="0" fontId="30" fillId="0" borderId="45" xfId="0" applyFont="1" applyFill="1" applyBorder="1" applyAlignment="1">
      <alignment horizontal="center" wrapText="1"/>
    </xf>
    <xf numFmtId="4" fontId="30" fillId="0" borderId="39" xfId="0" applyNumberFormat="1" applyFont="1" applyFill="1" applyBorder="1" applyAlignment="1">
      <alignment horizontal="center" vertical="center" wrapText="1"/>
    </xf>
    <xf numFmtId="4" fontId="30" fillId="0" borderId="45" xfId="0" applyNumberFormat="1" applyFont="1" applyFill="1" applyBorder="1" applyAlignment="1">
      <alignment horizontal="center" vertical="center" wrapText="1"/>
    </xf>
    <xf numFmtId="4" fontId="30" fillId="0" borderId="66" xfId="0" applyNumberFormat="1" applyFont="1" applyFill="1" applyBorder="1" applyAlignment="1">
      <alignment horizontal="center" vertical="center" wrapText="1"/>
    </xf>
    <xf numFmtId="0" fontId="0" fillId="0" borderId="67" xfId="0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 wrapText="1"/>
    </xf>
    <xf numFmtId="39" fontId="30" fillId="0" borderId="45" xfId="0" applyNumberFormat="1" applyFont="1" applyFill="1" applyBorder="1" applyAlignment="1">
      <alignment horizontal="center" wrapText="1"/>
    </xf>
    <xf numFmtId="39" fontId="30" fillId="0" borderId="39" xfId="0" applyNumberFormat="1" applyFont="1" applyFill="1" applyBorder="1" applyAlignment="1">
      <alignment horizontal="center" wrapText="1"/>
    </xf>
    <xf numFmtId="0" fontId="30" fillId="0" borderId="19" xfId="0" applyFont="1" applyFill="1" applyBorder="1" applyAlignment="1">
      <alignment horizontal="center"/>
    </xf>
    <xf numFmtId="43" fontId="30" fillId="0" borderId="19" xfId="0" applyNumberFormat="1" applyFont="1" applyFill="1" applyBorder="1" applyAlignment="1">
      <alignment horizontal="center"/>
    </xf>
    <xf numFmtId="0" fontId="0" fillId="0" borderId="45" xfId="0" applyBorder="1" applyAlignment="1">
      <alignment/>
    </xf>
    <xf numFmtId="0" fontId="0" fillId="0" borderId="0" xfId="0" applyFill="1" applyBorder="1" applyAlignment="1">
      <alignment/>
    </xf>
    <xf numFmtId="2" fontId="0" fillId="0" borderId="68" xfId="0" applyNumberFormat="1" applyBorder="1" applyAlignment="1">
      <alignment horizontal="center" vertical="center"/>
    </xf>
    <xf numFmtId="0" fontId="0" fillId="0" borderId="19" xfId="0" applyFill="1" applyBorder="1" applyAlignment="1">
      <alignment/>
    </xf>
    <xf numFmtId="43" fontId="30" fillId="0" borderId="19" xfId="0" applyNumberFormat="1" applyFont="1" applyBorder="1" applyAlignment="1">
      <alignment/>
    </xf>
    <xf numFmtId="0" fontId="0" fillId="0" borderId="69" xfId="0" applyBorder="1" applyAlignment="1">
      <alignment vertical="center"/>
    </xf>
    <xf numFmtId="0" fontId="0" fillId="0" borderId="69" xfId="0" applyBorder="1" applyAlignment="1">
      <alignment/>
    </xf>
    <xf numFmtId="0" fontId="2" fillId="0" borderId="49" xfId="0" applyFont="1" applyBorder="1" applyAlignment="1">
      <alignment horizontal="center" vertical="center" wrapText="1"/>
    </xf>
    <xf numFmtId="4" fontId="2" fillId="0" borderId="49" xfId="0" applyNumberFormat="1" applyFont="1" applyBorder="1" applyAlignment="1">
      <alignment horizontal="center" vertical="center" wrapText="1"/>
    </xf>
    <xf numFmtId="4" fontId="2" fillId="0" borderId="52" xfId="0" applyNumberFormat="1" applyFont="1" applyBorder="1" applyAlignment="1">
      <alignment horizontal="center" vertical="center" wrapText="1"/>
    </xf>
    <xf numFmtId="43" fontId="0" fillId="0" borderId="19" xfId="0" applyNumberFormat="1" applyFont="1" applyBorder="1" applyAlignment="1">
      <alignment/>
    </xf>
    <xf numFmtId="0" fontId="0" fillId="0" borderId="40" xfId="0" applyBorder="1" applyAlignment="1">
      <alignment horizontal="center"/>
    </xf>
    <xf numFmtId="0" fontId="0" fillId="0" borderId="60" xfId="0" applyBorder="1" applyAlignment="1">
      <alignment/>
    </xf>
    <xf numFmtId="43" fontId="0" fillId="0" borderId="19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4" fontId="2" fillId="0" borderId="0" xfId="0" applyNumberFormat="1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/>
    </xf>
    <xf numFmtId="0" fontId="0" fillId="0" borderId="70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71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0" fillId="0" borderId="6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78" xfId="0" applyBorder="1" applyAlignment="1">
      <alignment horizontal="center" wrapText="1"/>
    </xf>
    <xf numFmtId="0" fontId="0" fillId="0" borderId="79" xfId="0" applyBorder="1" applyAlignment="1">
      <alignment horizontal="center" wrapText="1"/>
    </xf>
    <xf numFmtId="0" fontId="0" fillId="0" borderId="80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42" xfId="0" applyBorder="1" applyAlignment="1">
      <alignment horizontal="center" wrapText="1"/>
    </xf>
    <xf numFmtId="0" fontId="0" fillId="0" borderId="81" xfId="0" applyBorder="1" applyAlignment="1">
      <alignment horizontal="center" wrapText="1"/>
    </xf>
    <xf numFmtId="0" fontId="0" fillId="0" borderId="82" xfId="0" applyBorder="1" applyAlignment="1">
      <alignment horizontal="center" vertical="center" wrapText="1"/>
    </xf>
    <xf numFmtId="0" fontId="0" fillId="0" borderId="62" xfId="0" applyBorder="1" applyAlignment="1">
      <alignment horizontal="center" wrapText="1"/>
    </xf>
    <xf numFmtId="0" fontId="0" fillId="0" borderId="37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3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0" fillId="0" borderId="10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30" fillId="0" borderId="17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styles" Target="styles.xml" /><Relationship Id="rId61" Type="http://schemas.openxmlformats.org/officeDocument/2006/relationships/sharedStrings" Target="sharedStrings.xml" /><Relationship Id="rId6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11"/>
  </sheetPr>
  <dimension ref="A2:P19"/>
  <sheetViews>
    <sheetView zoomScalePageLayoutView="0" workbookViewId="0" topLeftCell="A1">
      <selection activeCell="A3" sqref="A3"/>
    </sheetView>
  </sheetViews>
  <sheetFormatPr defaultColWidth="10.75390625" defaultRowHeight="14.25"/>
  <cols>
    <col min="1" max="1" width="3.25390625" style="0" customWidth="1"/>
    <col min="2" max="2" width="26.75390625" style="0" customWidth="1"/>
    <col min="3" max="3" width="11.50390625" style="0" customWidth="1"/>
    <col min="4" max="4" width="6.125" style="0" customWidth="1"/>
    <col min="5" max="5" width="5.625" style="0" customWidth="1"/>
    <col min="6" max="6" width="4.50390625" style="0" customWidth="1"/>
    <col min="7" max="7" width="5.625" style="0" customWidth="1"/>
    <col min="8" max="8" width="5.50390625" style="0" customWidth="1"/>
    <col min="9" max="9" width="4.50390625" style="0" customWidth="1"/>
    <col min="10" max="10" width="5.50390625" style="0" customWidth="1"/>
    <col min="11" max="11" width="9.50390625" style="0" customWidth="1"/>
    <col min="12" max="13" width="5.375" style="0" customWidth="1"/>
    <col min="14" max="14" width="4.75390625" style="0" customWidth="1"/>
    <col min="15" max="15" width="5.50390625" style="0" customWidth="1"/>
    <col min="16" max="16" width="10.125" style="0" customWidth="1"/>
  </cols>
  <sheetData>
    <row r="2" ht="15.75">
      <c r="A2" s="1" t="s">
        <v>49</v>
      </c>
    </row>
    <row r="3" s="1" customFormat="1" ht="15.75">
      <c r="C3" s="1" t="s">
        <v>0</v>
      </c>
    </row>
    <row r="4" s="3" customFormat="1" ht="13.5" thickBot="1">
      <c r="A4" s="2"/>
    </row>
    <row r="5" spans="1:16" ht="21" customHeight="1">
      <c r="A5" s="264" t="s">
        <v>4</v>
      </c>
      <c r="B5" s="267" t="s">
        <v>5</v>
      </c>
      <c r="C5" s="5"/>
      <c r="D5" s="6" t="s">
        <v>1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1:16" ht="14.25">
      <c r="A6" s="265"/>
      <c r="B6" s="268"/>
      <c r="C6" s="9"/>
      <c r="D6" s="10"/>
      <c r="E6" s="10" t="s">
        <v>2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1"/>
    </row>
    <row r="7" spans="1:16" ht="13.5" customHeight="1">
      <c r="A7" s="265"/>
      <c r="B7" s="268"/>
      <c r="C7" s="270" t="s">
        <v>6</v>
      </c>
      <c r="D7" s="5" t="s">
        <v>3</v>
      </c>
      <c r="E7" s="6"/>
      <c r="F7" s="6"/>
      <c r="G7" s="6"/>
      <c r="H7" s="6"/>
      <c r="I7" s="6"/>
      <c r="J7" s="6"/>
      <c r="K7" s="6"/>
      <c r="L7" s="6"/>
      <c r="M7" s="6"/>
      <c r="N7" s="6"/>
      <c r="O7" s="7"/>
      <c r="P7" s="4"/>
    </row>
    <row r="8" spans="1:16" ht="127.5" customHeight="1">
      <c r="A8" s="266"/>
      <c r="B8" s="269"/>
      <c r="C8" s="269"/>
      <c r="D8" s="13" t="s">
        <v>7</v>
      </c>
      <c r="E8" s="14" t="s">
        <v>8</v>
      </c>
      <c r="F8" s="13" t="s">
        <v>9</v>
      </c>
      <c r="G8" s="14" t="s">
        <v>10</v>
      </c>
      <c r="H8" s="13" t="s">
        <v>11</v>
      </c>
      <c r="I8" s="14" t="s">
        <v>12</v>
      </c>
      <c r="J8" s="13" t="s">
        <v>13</v>
      </c>
      <c r="K8" s="14" t="s">
        <v>14</v>
      </c>
      <c r="L8" s="13" t="s">
        <v>15</v>
      </c>
      <c r="M8" s="13" t="s">
        <v>16</v>
      </c>
      <c r="N8" s="14" t="s">
        <v>17</v>
      </c>
      <c r="O8" s="13" t="s">
        <v>18</v>
      </c>
      <c r="P8" s="12" t="s">
        <v>19</v>
      </c>
    </row>
    <row r="9" spans="1:16" ht="42.75">
      <c r="A9" s="15">
        <v>1</v>
      </c>
      <c r="B9" s="16" t="s">
        <v>20</v>
      </c>
      <c r="C9" s="17">
        <v>31.16</v>
      </c>
      <c r="D9" s="18">
        <v>2.48</v>
      </c>
      <c r="E9" s="19">
        <v>1.19</v>
      </c>
      <c r="F9" s="18">
        <v>0.1</v>
      </c>
      <c r="G9" s="19">
        <v>2.32</v>
      </c>
      <c r="H9" s="18">
        <v>1.22</v>
      </c>
      <c r="I9" s="19">
        <v>5.4</v>
      </c>
      <c r="J9" s="18">
        <v>4.74</v>
      </c>
      <c r="K9" s="19">
        <v>3.33</v>
      </c>
      <c r="L9" s="18">
        <v>3.66</v>
      </c>
      <c r="M9" s="19">
        <v>2.52</v>
      </c>
      <c r="N9" s="19">
        <v>0.49</v>
      </c>
      <c r="O9" s="20">
        <v>3.71</v>
      </c>
      <c r="P9" s="20">
        <v>1.3</v>
      </c>
    </row>
    <row r="10" spans="1:16" ht="14.25">
      <c r="A10" s="21"/>
      <c r="B10" s="8" t="s">
        <v>21</v>
      </c>
      <c r="C10" s="8"/>
      <c r="D10" s="22"/>
      <c r="E10" s="23" t="s">
        <v>21</v>
      </c>
      <c r="F10" s="22"/>
      <c r="G10" s="23"/>
      <c r="H10" s="22"/>
      <c r="I10" s="23"/>
      <c r="J10" s="22" t="s">
        <v>21</v>
      </c>
      <c r="K10" s="23"/>
      <c r="L10" s="22"/>
      <c r="M10" s="23"/>
      <c r="N10" s="23"/>
      <c r="O10" s="24"/>
      <c r="P10" s="20"/>
    </row>
    <row r="11" spans="1:16" ht="42.75">
      <c r="A11" s="15">
        <v>2</v>
      </c>
      <c r="B11" s="16" t="s">
        <v>22</v>
      </c>
      <c r="C11" s="17">
        <v>23.21</v>
      </c>
      <c r="D11" s="18">
        <v>2.48</v>
      </c>
      <c r="E11" s="19">
        <v>1.19</v>
      </c>
      <c r="F11" s="18">
        <v>0.1</v>
      </c>
      <c r="G11" s="19">
        <v>0.99</v>
      </c>
      <c r="H11" s="18"/>
      <c r="I11" s="19" t="s">
        <v>21</v>
      </c>
      <c r="J11" s="18">
        <v>4.74</v>
      </c>
      <c r="K11" s="19">
        <v>3.33</v>
      </c>
      <c r="L11" s="18">
        <v>3.66</v>
      </c>
      <c r="M11" s="19">
        <v>2.52</v>
      </c>
      <c r="N11" s="19">
        <v>0.49</v>
      </c>
      <c r="O11" s="20">
        <v>3.71</v>
      </c>
      <c r="P11" s="20">
        <v>1.17</v>
      </c>
    </row>
    <row r="12" spans="1:16" ht="14.25">
      <c r="A12" s="21"/>
      <c r="B12" s="8"/>
      <c r="C12" s="8"/>
      <c r="D12" s="22"/>
      <c r="E12" s="23"/>
      <c r="F12" s="22"/>
      <c r="G12" s="23"/>
      <c r="H12" s="22"/>
      <c r="I12" s="23"/>
      <c r="J12" s="22"/>
      <c r="K12" s="23"/>
      <c r="L12" s="22"/>
      <c r="M12" s="23"/>
      <c r="N12" s="23"/>
      <c r="O12" s="24"/>
      <c r="P12" s="20"/>
    </row>
    <row r="13" spans="1:16" ht="42.75">
      <c r="A13" s="15">
        <v>3</v>
      </c>
      <c r="B13" s="16" t="s">
        <v>23</v>
      </c>
      <c r="C13" s="17">
        <v>29.94</v>
      </c>
      <c r="D13" s="18">
        <v>2.48</v>
      </c>
      <c r="E13" s="19">
        <v>1.19</v>
      </c>
      <c r="F13" s="18">
        <v>0.1</v>
      </c>
      <c r="G13" s="19">
        <v>2.32</v>
      </c>
      <c r="H13" s="18"/>
      <c r="I13" s="19">
        <v>5.4</v>
      </c>
      <c r="J13" s="18">
        <v>4.74</v>
      </c>
      <c r="K13" s="19">
        <v>3.33</v>
      </c>
      <c r="L13" s="18">
        <v>3.66</v>
      </c>
      <c r="M13" s="19">
        <v>2.52</v>
      </c>
      <c r="N13" s="19">
        <v>0.49</v>
      </c>
      <c r="O13" s="20">
        <v>3.71</v>
      </c>
      <c r="P13" s="20">
        <v>1.3</v>
      </c>
    </row>
    <row r="14" spans="1:16" ht="14.25">
      <c r="A14" s="21"/>
      <c r="B14" s="8"/>
      <c r="C14" s="8"/>
      <c r="D14" s="22"/>
      <c r="E14" s="23"/>
      <c r="F14" s="22"/>
      <c r="G14" s="23"/>
      <c r="H14" s="22"/>
      <c r="I14" s="23"/>
      <c r="J14" s="22"/>
      <c r="K14" s="23"/>
      <c r="L14" s="22"/>
      <c r="M14" s="23"/>
      <c r="N14" s="23"/>
      <c r="O14" s="24"/>
      <c r="P14" s="20"/>
    </row>
    <row r="15" spans="1:16" ht="42.75">
      <c r="A15" s="15">
        <v>4</v>
      </c>
      <c r="B15" s="16" t="s">
        <v>24</v>
      </c>
      <c r="C15" s="17">
        <v>24.43</v>
      </c>
      <c r="D15" s="18">
        <v>2.48</v>
      </c>
      <c r="E15" s="19">
        <v>1.19</v>
      </c>
      <c r="F15" s="18">
        <v>0.1</v>
      </c>
      <c r="G15" s="19">
        <v>0.99</v>
      </c>
      <c r="H15" s="18">
        <v>1.22</v>
      </c>
      <c r="I15" s="19" t="s">
        <v>21</v>
      </c>
      <c r="J15" s="18">
        <v>4.74</v>
      </c>
      <c r="K15" s="19">
        <v>3.33</v>
      </c>
      <c r="L15" s="18">
        <v>3.66</v>
      </c>
      <c r="M15" s="19">
        <v>2.52</v>
      </c>
      <c r="N15" s="19">
        <v>0.49</v>
      </c>
      <c r="O15" s="20">
        <v>3.71</v>
      </c>
      <c r="P15" s="20">
        <v>1.17</v>
      </c>
    </row>
    <row r="16" spans="1:16" ht="14.25">
      <c r="A16" s="21"/>
      <c r="B16" s="8"/>
      <c r="C16" s="8"/>
      <c r="D16" s="22"/>
      <c r="E16" s="23"/>
      <c r="F16" s="22"/>
      <c r="G16" s="23"/>
      <c r="H16" s="22"/>
      <c r="I16" s="23"/>
      <c r="J16" s="22"/>
      <c r="K16" s="23"/>
      <c r="L16" s="22"/>
      <c r="M16" s="23"/>
      <c r="N16" s="23"/>
      <c r="O16" s="24"/>
      <c r="P16" s="20"/>
    </row>
    <row r="17" spans="1:16" ht="57">
      <c r="A17" s="15">
        <v>5</v>
      </c>
      <c r="B17" s="16" t="s">
        <v>25</v>
      </c>
      <c r="C17" s="17">
        <v>16.91</v>
      </c>
      <c r="D17" s="18">
        <v>1.68</v>
      </c>
      <c r="E17" s="19">
        <v>0.81</v>
      </c>
      <c r="F17" s="18">
        <v>0.07</v>
      </c>
      <c r="G17" s="19">
        <v>0.67</v>
      </c>
      <c r="H17" s="18" t="s">
        <v>21</v>
      </c>
      <c r="I17" s="19" t="s">
        <v>21</v>
      </c>
      <c r="J17" s="18">
        <v>3.21</v>
      </c>
      <c r="K17" s="19">
        <v>2.25</v>
      </c>
      <c r="L17" s="18">
        <v>2.48</v>
      </c>
      <c r="M17" s="19">
        <v>1.71</v>
      </c>
      <c r="N17" s="19">
        <v>0.33</v>
      </c>
      <c r="O17" s="20">
        <v>3.71</v>
      </c>
      <c r="P17" s="20"/>
    </row>
    <row r="18" ht="14.25">
      <c r="I18" t="s">
        <v>21</v>
      </c>
    </row>
    <row r="19" ht="14.25">
      <c r="B19" t="s">
        <v>21</v>
      </c>
    </row>
  </sheetData>
  <sheetProtection/>
  <mergeCells count="3">
    <mergeCell ref="A5:A8"/>
    <mergeCell ref="B5:B8"/>
    <mergeCell ref="C7:C8"/>
  </mergeCells>
  <printOptions/>
  <pageMargins left="0.354330708661417" right="0.354330708661417" top="0.5515748031496062" bottom="0.5515748031496062" header="0.511811023622047" footer="0.511811023622047"/>
  <pageSetup firstPageNumber="1" useFirstPageNumber="1" fitToHeight="0" fitToWidth="0" horizontalDpi="600" verticalDpi="600" orientation="landscape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11"/>
  </sheetPr>
  <dimension ref="A1:U42"/>
  <sheetViews>
    <sheetView zoomScalePageLayoutView="0" workbookViewId="0" topLeftCell="A10">
      <selection activeCell="B34" sqref="B34:S34"/>
    </sheetView>
  </sheetViews>
  <sheetFormatPr defaultColWidth="9.00390625" defaultRowHeight="14.25"/>
  <cols>
    <col min="1" max="1" width="4.125" style="0" customWidth="1"/>
    <col min="2" max="2" width="25.125" style="0" customWidth="1"/>
    <col min="3" max="3" width="28.625" style="0" customWidth="1"/>
    <col min="4" max="4" width="7.75390625" style="0" bestFit="1" customWidth="1"/>
    <col min="5" max="5" width="6.25390625" style="0" customWidth="1"/>
    <col min="6" max="6" width="6.125" style="0" customWidth="1"/>
    <col min="7" max="7" width="5.125" style="0" customWidth="1"/>
    <col min="8" max="8" width="6.875" style="0" customWidth="1"/>
    <col min="9" max="9" width="5.75390625" style="0" customWidth="1"/>
    <col min="10" max="10" width="5.375" style="0" customWidth="1"/>
    <col min="11" max="11" width="4.75390625" style="0" customWidth="1"/>
    <col min="12" max="12" width="5.875" style="0" customWidth="1"/>
    <col min="14" max="14" width="6.125" style="0" customWidth="1"/>
    <col min="15" max="15" width="5.50390625" style="0" customWidth="1"/>
    <col min="16" max="16" width="5.00390625" style="0" customWidth="1"/>
    <col min="17" max="17" width="4.375" style="0" customWidth="1"/>
    <col min="18" max="18" width="6.00390625" style="0" customWidth="1"/>
  </cols>
  <sheetData>
    <row r="1" spans="1:19" ht="20.25">
      <c r="A1" s="295" t="s">
        <v>66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</row>
    <row r="2" spans="1:19" ht="16.5" thickBot="1">
      <c r="A2" s="296" t="s">
        <v>48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</row>
    <row r="3" spans="1:19" ht="14.25">
      <c r="A3" s="264"/>
      <c r="B3" s="267" t="s">
        <v>56</v>
      </c>
      <c r="C3" s="5"/>
      <c r="D3" s="6"/>
      <c r="E3" s="6" t="s">
        <v>1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</row>
    <row r="4" spans="1:19" ht="14.25">
      <c r="A4" s="265"/>
      <c r="B4" s="268"/>
      <c r="C4" s="9"/>
      <c r="D4" s="10"/>
      <c r="E4" s="10"/>
      <c r="F4" s="10" t="s">
        <v>2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/>
    </row>
    <row r="5" spans="1:19" ht="15">
      <c r="A5" s="265"/>
      <c r="B5" s="268"/>
      <c r="C5" s="297" t="s">
        <v>6</v>
      </c>
      <c r="D5" s="103"/>
      <c r="E5" s="5" t="s">
        <v>3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  <c r="S5" s="4"/>
    </row>
    <row r="6" spans="1:19" ht="114" customHeight="1">
      <c r="A6" s="265"/>
      <c r="B6" s="268"/>
      <c r="C6" s="298"/>
      <c r="D6" s="96" t="s">
        <v>109</v>
      </c>
      <c r="E6" s="25" t="s">
        <v>7</v>
      </c>
      <c r="F6" s="14" t="s">
        <v>8</v>
      </c>
      <c r="G6" s="25" t="s">
        <v>9</v>
      </c>
      <c r="H6" s="32" t="s">
        <v>121</v>
      </c>
      <c r="I6" s="14" t="s">
        <v>10</v>
      </c>
      <c r="J6" s="25" t="s">
        <v>11</v>
      </c>
      <c r="K6" s="14" t="s">
        <v>12</v>
      </c>
      <c r="L6" s="25" t="s">
        <v>13</v>
      </c>
      <c r="M6" s="14" t="s">
        <v>14</v>
      </c>
      <c r="N6" s="14" t="s">
        <v>122</v>
      </c>
      <c r="O6" s="25" t="s">
        <v>15</v>
      </c>
      <c r="P6" s="25" t="s">
        <v>16</v>
      </c>
      <c r="Q6" s="14" t="s">
        <v>17</v>
      </c>
      <c r="R6" s="25" t="s">
        <v>18</v>
      </c>
      <c r="S6" s="71" t="s">
        <v>19</v>
      </c>
    </row>
    <row r="7" spans="1:19" ht="13.5" customHeight="1">
      <c r="A7" s="75"/>
      <c r="B7" s="79" t="s">
        <v>54</v>
      </c>
      <c r="C7" s="72">
        <v>30.18</v>
      </c>
      <c r="D7" s="104"/>
      <c r="E7" s="18">
        <v>2.6</v>
      </c>
      <c r="F7" s="19">
        <v>1.22</v>
      </c>
      <c r="G7" s="18">
        <v>0.1</v>
      </c>
      <c r="H7" s="133"/>
      <c r="I7" s="19"/>
      <c r="J7" s="18">
        <v>1.24</v>
      </c>
      <c r="K7" s="19">
        <v>5.59</v>
      </c>
      <c r="L7" s="18">
        <v>4.79</v>
      </c>
      <c r="M7" s="19">
        <v>3.48</v>
      </c>
      <c r="N7" s="133"/>
      <c r="O7" s="18">
        <v>3.85</v>
      </c>
      <c r="P7" s="19">
        <v>2.68</v>
      </c>
      <c r="Q7" s="19">
        <v>0.73</v>
      </c>
      <c r="R7" s="20">
        <v>3.9</v>
      </c>
      <c r="S7" s="20">
        <v>1.37</v>
      </c>
    </row>
    <row r="8" spans="1:19" ht="13.5" customHeight="1">
      <c r="A8" s="75"/>
      <c r="B8" s="79"/>
      <c r="C8" s="74"/>
      <c r="D8" s="74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1:19" ht="13.5" customHeight="1">
      <c r="A9" s="73"/>
      <c r="B9" s="80" t="s">
        <v>55</v>
      </c>
      <c r="C9" s="72">
        <v>32.08</v>
      </c>
      <c r="D9" s="104"/>
      <c r="E9" s="18">
        <v>2.76</v>
      </c>
      <c r="F9" s="19">
        <v>1.26</v>
      </c>
      <c r="G9" s="18">
        <v>0.1</v>
      </c>
      <c r="H9" s="134"/>
      <c r="I9" s="26"/>
      <c r="J9" s="26">
        <v>1.28</v>
      </c>
      <c r="K9" s="20">
        <v>5.74</v>
      </c>
      <c r="L9" s="18">
        <v>5.06</v>
      </c>
      <c r="M9" s="19">
        <v>3.62</v>
      </c>
      <c r="N9" s="133"/>
      <c r="O9" s="18">
        <v>4.22</v>
      </c>
      <c r="P9" s="19">
        <v>2.83</v>
      </c>
      <c r="Q9" s="19">
        <v>0.75</v>
      </c>
      <c r="R9" s="35">
        <v>4.46</v>
      </c>
      <c r="S9" s="47">
        <v>1.45</v>
      </c>
    </row>
    <row r="10" spans="1:19" ht="13.5" customHeight="1">
      <c r="A10" s="73"/>
      <c r="B10" s="80"/>
      <c r="C10" s="77"/>
      <c r="D10" s="77"/>
      <c r="E10" s="26"/>
      <c r="F10" s="26"/>
      <c r="G10" s="26"/>
      <c r="H10" s="26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</row>
    <row r="11" spans="1:19" ht="13.5" customHeight="1">
      <c r="A11" s="73"/>
      <c r="B11" s="80" t="s">
        <v>52</v>
      </c>
      <c r="C11" s="81">
        <v>30.93</v>
      </c>
      <c r="D11" s="102"/>
      <c r="E11" s="26">
        <v>2.76</v>
      </c>
      <c r="F11" s="26">
        <v>1.26</v>
      </c>
      <c r="G11" s="26">
        <v>0.1</v>
      </c>
      <c r="H11" s="26"/>
      <c r="I11" s="73"/>
      <c r="J11" s="26">
        <v>1.28</v>
      </c>
      <c r="K11" s="20">
        <v>5.74</v>
      </c>
      <c r="L11" s="18">
        <v>5.06</v>
      </c>
      <c r="M11" s="19">
        <v>3.62</v>
      </c>
      <c r="N11" s="133"/>
      <c r="O11" s="18">
        <v>4.22</v>
      </c>
      <c r="P11" s="19">
        <v>1.68</v>
      </c>
      <c r="Q11" s="19">
        <v>0.75</v>
      </c>
      <c r="R11" s="35">
        <v>4.46</v>
      </c>
      <c r="S11" s="73"/>
    </row>
    <row r="12" spans="1:19" ht="13.5" customHeight="1">
      <c r="A12" s="73"/>
      <c r="B12" s="80"/>
      <c r="C12" s="78"/>
      <c r="D12" s="78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</row>
    <row r="13" spans="1:19" ht="13.5" customHeight="1">
      <c r="A13" s="73"/>
      <c r="B13" s="80" t="s">
        <v>53</v>
      </c>
      <c r="C13" s="81">
        <v>32.300000000000004</v>
      </c>
      <c r="D13" s="105"/>
      <c r="E13" s="18">
        <v>2.84</v>
      </c>
      <c r="F13" s="19">
        <v>1.36</v>
      </c>
      <c r="G13" s="18">
        <v>0.1</v>
      </c>
      <c r="H13" s="134"/>
      <c r="I13" s="73"/>
      <c r="J13" s="26">
        <v>1.33</v>
      </c>
      <c r="K13" s="20">
        <v>5.96</v>
      </c>
      <c r="L13" s="18">
        <v>5.37</v>
      </c>
      <c r="M13" s="19">
        <v>3.67</v>
      </c>
      <c r="N13" s="133"/>
      <c r="O13" s="18">
        <v>4.39</v>
      </c>
      <c r="P13" s="19">
        <v>1.64</v>
      </c>
      <c r="Q13" s="19">
        <v>0.98</v>
      </c>
      <c r="R13" s="35">
        <v>4.66</v>
      </c>
      <c r="S13" s="73"/>
    </row>
    <row r="14" spans="1:19" ht="13.5" customHeight="1">
      <c r="A14" s="100"/>
      <c r="B14" s="101"/>
      <c r="C14" s="102"/>
      <c r="D14" s="102"/>
      <c r="E14" s="37"/>
      <c r="F14" s="37"/>
      <c r="G14" s="37"/>
      <c r="H14" s="37"/>
      <c r="I14" s="100"/>
      <c r="J14" s="37"/>
      <c r="K14" s="37"/>
      <c r="L14" s="37"/>
      <c r="M14" s="37"/>
      <c r="N14" s="37"/>
      <c r="O14" s="37"/>
      <c r="P14" s="37"/>
      <c r="Q14" s="37"/>
      <c r="R14" s="37"/>
      <c r="S14" s="100"/>
    </row>
    <row r="15" spans="1:21" ht="15.75">
      <c r="A15" s="119"/>
      <c r="B15" s="120" t="s">
        <v>110</v>
      </c>
      <c r="C15" s="121">
        <v>34.08</v>
      </c>
      <c r="D15" s="122">
        <v>0.78</v>
      </c>
      <c r="E15" s="123">
        <v>2.75</v>
      </c>
      <c r="F15" s="123">
        <v>1.46</v>
      </c>
      <c r="G15" s="123">
        <v>0.1</v>
      </c>
      <c r="H15" s="123"/>
      <c r="I15" s="119"/>
      <c r="J15" s="123">
        <v>1.4</v>
      </c>
      <c r="K15" s="123">
        <v>5.81</v>
      </c>
      <c r="L15" s="123">
        <v>5.19</v>
      </c>
      <c r="M15" s="123">
        <v>3.97</v>
      </c>
      <c r="N15" s="123"/>
      <c r="O15" s="123">
        <v>4.82</v>
      </c>
      <c r="P15" s="123">
        <v>1.64</v>
      </c>
      <c r="Q15" s="123">
        <v>1.27</v>
      </c>
      <c r="R15" s="123">
        <v>4.89</v>
      </c>
      <c r="S15" s="119">
        <v>7.3</v>
      </c>
      <c r="U15" s="132"/>
    </row>
    <row r="16" spans="1:19" ht="15.75">
      <c r="A16" s="124"/>
      <c r="B16" s="125"/>
      <c r="C16" s="126"/>
      <c r="D16" s="126"/>
      <c r="E16" s="127"/>
      <c r="F16" s="127"/>
      <c r="G16" s="127"/>
      <c r="H16" s="127"/>
      <c r="I16" s="124"/>
      <c r="J16" s="127"/>
      <c r="K16" s="127"/>
      <c r="L16" s="127"/>
      <c r="M16" s="127"/>
      <c r="N16" s="127"/>
      <c r="O16" s="127"/>
      <c r="P16" s="127"/>
      <c r="Q16" s="127"/>
      <c r="R16" s="127"/>
      <c r="S16" s="124"/>
    </row>
    <row r="17" spans="1:21" ht="15.75">
      <c r="A17" s="128"/>
      <c r="B17" s="120" t="s">
        <v>119</v>
      </c>
      <c r="C17" s="129">
        <v>35.363</v>
      </c>
      <c r="D17" s="131">
        <v>0.82</v>
      </c>
      <c r="E17" s="130">
        <v>2.68</v>
      </c>
      <c r="F17" s="130">
        <v>1.78</v>
      </c>
      <c r="G17" s="130">
        <v>0.11</v>
      </c>
      <c r="H17" s="130">
        <v>0.05</v>
      </c>
      <c r="I17" s="128"/>
      <c r="J17" s="130">
        <v>1.52</v>
      </c>
      <c r="K17" s="130">
        <v>5.79</v>
      </c>
      <c r="L17" s="130">
        <v>5.09</v>
      </c>
      <c r="M17" s="130">
        <v>3.52</v>
      </c>
      <c r="N17" s="130">
        <v>1.35</v>
      </c>
      <c r="O17" s="130">
        <v>5.75</v>
      </c>
      <c r="P17" s="130">
        <v>1.64</v>
      </c>
      <c r="Q17" s="130">
        <v>0.81</v>
      </c>
      <c r="R17" s="130">
        <v>4.45</v>
      </c>
      <c r="S17" s="128"/>
      <c r="U17" s="132">
        <f>D17+E17+F17+G17+J17+K17+L17+M17+O17+P17+Q17+R17+H17+N17</f>
        <v>35.36</v>
      </c>
    </row>
    <row r="18" spans="1:19" ht="15.75">
      <c r="A18" s="124"/>
      <c r="B18" s="125"/>
      <c r="C18" s="126"/>
      <c r="D18" s="126"/>
      <c r="E18" s="127"/>
      <c r="F18" s="127"/>
      <c r="G18" s="127"/>
      <c r="H18" s="127"/>
      <c r="I18" s="124"/>
      <c r="J18" s="127"/>
      <c r="K18" s="127"/>
      <c r="L18" s="127"/>
      <c r="M18" s="127"/>
      <c r="N18" s="127"/>
      <c r="O18" s="127"/>
      <c r="P18" s="127"/>
      <c r="Q18" s="127"/>
      <c r="R18" s="127"/>
      <c r="S18" s="124"/>
    </row>
    <row r="19" spans="1:21" ht="15.75">
      <c r="A19" s="124"/>
      <c r="B19" s="80" t="s">
        <v>120</v>
      </c>
      <c r="C19" s="126">
        <v>36.97</v>
      </c>
      <c r="D19" s="135">
        <v>0.83</v>
      </c>
      <c r="E19" s="127">
        <v>3.39</v>
      </c>
      <c r="F19" s="127">
        <v>2.32</v>
      </c>
      <c r="G19" s="127">
        <v>0.12</v>
      </c>
      <c r="H19" s="127">
        <v>0.12</v>
      </c>
      <c r="I19" s="124"/>
      <c r="J19" s="127">
        <v>1.52</v>
      </c>
      <c r="K19" s="127">
        <v>5.8</v>
      </c>
      <c r="L19" s="127">
        <v>6.28</v>
      </c>
      <c r="M19" s="127">
        <v>4.01</v>
      </c>
      <c r="N19" s="136">
        <v>1.27</v>
      </c>
      <c r="O19" s="127">
        <v>5.23</v>
      </c>
      <c r="P19" s="127">
        <v>1.63</v>
      </c>
      <c r="Q19" s="127"/>
      <c r="R19" s="127">
        <v>4.45</v>
      </c>
      <c r="S19" s="124"/>
      <c r="U19" s="132">
        <f>D19+E19+F19+G19+J19+K19+L19+M19+O19+P19+Q19+R19+H19+N19</f>
        <v>36.970000000000006</v>
      </c>
    </row>
    <row r="20" spans="1:19" ht="15.75">
      <c r="A20" s="100"/>
      <c r="B20" s="101"/>
      <c r="C20" s="102"/>
      <c r="D20" s="102"/>
      <c r="E20" s="37"/>
      <c r="F20" s="37"/>
      <c r="G20" s="37"/>
      <c r="H20" s="37"/>
      <c r="I20" s="100"/>
      <c r="J20" s="37"/>
      <c r="K20" s="37"/>
      <c r="L20" s="37"/>
      <c r="M20" s="37"/>
      <c r="N20" s="37"/>
      <c r="O20" s="37"/>
      <c r="P20" s="37"/>
      <c r="Q20" s="37"/>
      <c r="R20" s="37"/>
      <c r="S20" s="100"/>
    </row>
    <row r="21" spans="2:17" ht="15">
      <c r="B21" s="294" t="s">
        <v>124</v>
      </c>
      <c r="C21" s="294"/>
      <c r="D21" s="294"/>
      <c r="E21" s="294"/>
      <c r="F21" s="294"/>
      <c r="G21" s="294"/>
      <c r="H21" s="294"/>
      <c r="I21" s="294"/>
      <c r="J21" s="294"/>
      <c r="K21" s="294"/>
      <c r="L21" s="138"/>
      <c r="M21" s="138"/>
      <c r="N21" s="138"/>
      <c r="O21" s="138"/>
      <c r="P21" s="138"/>
      <c r="Q21" s="138"/>
    </row>
    <row r="22" spans="2:19" ht="14.25">
      <c r="B22" s="274" t="s">
        <v>148</v>
      </c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</row>
    <row r="23" spans="2:17" ht="14.25"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</row>
    <row r="24" spans="2:17" ht="14.25">
      <c r="B24" s="262" t="s">
        <v>123</v>
      </c>
      <c r="C24" s="139" t="s">
        <v>37</v>
      </c>
      <c r="D24" s="140"/>
      <c r="E24" s="141"/>
      <c r="F24" s="141"/>
      <c r="G24" s="142"/>
      <c r="H24" s="142"/>
      <c r="I24" s="142"/>
      <c r="J24" s="142"/>
      <c r="K24" s="142"/>
      <c r="L24" s="138"/>
      <c r="M24" s="138"/>
      <c r="N24" s="138"/>
      <c r="O24" s="138"/>
      <c r="P24" s="138"/>
      <c r="Q24" s="138"/>
    </row>
    <row r="25" spans="2:17" ht="14.25">
      <c r="B25" s="290"/>
      <c r="C25" s="143" t="s">
        <v>38</v>
      </c>
      <c r="D25" s="144" t="s">
        <v>39</v>
      </c>
      <c r="E25" s="150"/>
      <c r="F25" s="141"/>
      <c r="G25" s="142"/>
      <c r="H25" s="142"/>
      <c r="I25" s="142"/>
      <c r="J25" s="142"/>
      <c r="K25" s="142"/>
      <c r="L25" s="138"/>
      <c r="M25" s="145"/>
      <c r="N25" s="145"/>
      <c r="O25" s="145"/>
      <c r="P25" s="145"/>
      <c r="Q25" s="145"/>
    </row>
    <row r="26" spans="2:17" ht="14.25">
      <c r="B26" s="263"/>
      <c r="C26" s="146" t="s">
        <v>40</v>
      </c>
      <c r="D26" s="147"/>
      <c r="E26" s="141"/>
      <c r="F26" s="141"/>
      <c r="G26" s="141"/>
      <c r="H26" s="141"/>
      <c r="I26" s="141"/>
      <c r="J26" s="141"/>
      <c r="K26" s="141"/>
      <c r="L26" s="138"/>
      <c r="M26" s="145"/>
      <c r="N26" s="145"/>
      <c r="O26" s="145"/>
      <c r="P26" s="145"/>
      <c r="Q26" s="145"/>
    </row>
    <row r="27" spans="2:17" ht="15">
      <c r="B27" s="151" t="s">
        <v>127</v>
      </c>
      <c r="C27" s="151"/>
      <c r="D27" s="153">
        <v>7.3</v>
      </c>
      <c r="E27" s="141"/>
      <c r="F27" s="141"/>
      <c r="G27" s="141"/>
      <c r="H27" s="141"/>
      <c r="I27" s="141"/>
      <c r="J27" s="141"/>
      <c r="K27" s="141"/>
      <c r="L27" s="138"/>
      <c r="M27" s="145"/>
      <c r="N27" s="145"/>
      <c r="O27" s="145"/>
      <c r="P27" s="145"/>
      <c r="Q27" s="145"/>
    </row>
    <row r="28" spans="2:17" ht="14.25">
      <c r="B28" s="151"/>
      <c r="C28" s="151"/>
      <c r="D28" s="152"/>
      <c r="E28" s="141"/>
      <c r="F28" s="141"/>
      <c r="G28" s="141"/>
      <c r="H28" s="141"/>
      <c r="I28" s="141"/>
      <c r="J28" s="141"/>
      <c r="K28" s="141"/>
      <c r="L28" s="138"/>
      <c r="M28" s="145"/>
      <c r="N28" s="145"/>
      <c r="O28" s="145"/>
      <c r="P28" s="145"/>
      <c r="Q28" s="145"/>
    </row>
    <row r="29" spans="2:17" ht="15">
      <c r="B29" s="151" t="s">
        <v>125</v>
      </c>
      <c r="C29" s="151"/>
      <c r="D29" s="153">
        <v>7.3</v>
      </c>
      <c r="E29" s="141"/>
      <c r="F29" s="141"/>
      <c r="G29" s="141"/>
      <c r="H29" s="141"/>
      <c r="I29" s="141"/>
      <c r="J29" s="141"/>
      <c r="K29" s="141"/>
      <c r="L29" s="138"/>
      <c r="M29" s="145"/>
      <c r="N29" s="145"/>
      <c r="O29" s="145"/>
      <c r="P29" s="145"/>
      <c r="Q29" s="145"/>
    </row>
    <row r="30" spans="2:17" ht="14.25">
      <c r="B30" s="151"/>
      <c r="C30" s="151"/>
      <c r="D30" s="151"/>
      <c r="E30" s="141"/>
      <c r="F30" s="148" t="s">
        <v>21</v>
      </c>
      <c r="G30" s="141"/>
      <c r="H30" s="141"/>
      <c r="I30" s="141"/>
      <c r="J30" s="141"/>
      <c r="K30" s="141"/>
      <c r="L30" s="138"/>
      <c r="M30" s="145"/>
      <c r="N30" s="145"/>
      <c r="O30" s="149" t="s">
        <v>21</v>
      </c>
      <c r="P30" s="145"/>
      <c r="Q30" s="145"/>
    </row>
    <row r="31" spans="2:17" ht="15">
      <c r="B31" s="151" t="s">
        <v>126</v>
      </c>
      <c r="C31" s="151"/>
      <c r="D31" s="153">
        <v>9</v>
      </c>
      <c r="E31" s="141"/>
      <c r="F31" s="148"/>
      <c r="G31" s="141"/>
      <c r="H31" s="141"/>
      <c r="I31" s="141"/>
      <c r="J31" s="141"/>
      <c r="K31" s="141"/>
      <c r="L31" s="138"/>
      <c r="M31" s="145"/>
      <c r="N31" s="145"/>
      <c r="O31" s="149"/>
      <c r="P31" s="145"/>
      <c r="Q31" s="145"/>
    </row>
    <row r="32" spans="2:17" ht="14.25">
      <c r="B32" s="141"/>
      <c r="C32" s="141"/>
      <c r="D32" s="141"/>
      <c r="E32" s="141"/>
      <c r="F32" s="148"/>
      <c r="G32" s="141"/>
      <c r="H32" s="141"/>
      <c r="I32" s="141"/>
      <c r="J32" s="141"/>
      <c r="K32" s="141"/>
      <c r="L32" s="138"/>
      <c r="M32" s="145"/>
      <c r="N32" s="145"/>
      <c r="O32" s="149"/>
      <c r="P32" s="145"/>
      <c r="Q32" s="145"/>
    </row>
    <row r="33" spans="2:17" ht="15">
      <c r="B33" s="294" t="s">
        <v>128</v>
      </c>
      <c r="C33" s="294"/>
      <c r="D33" s="294"/>
      <c r="E33" s="294"/>
      <c r="F33" s="294"/>
      <c r="G33" s="294"/>
      <c r="H33" s="294"/>
      <c r="I33" s="294"/>
      <c r="J33" s="294"/>
      <c r="K33" s="294"/>
      <c r="L33" s="138"/>
      <c r="M33" s="138"/>
      <c r="N33" s="138"/>
      <c r="O33" s="138"/>
      <c r="P33" s="138"/>
      <c r="Q33" s="138"/>
    </row>
    <row r="34" spans="2:19" ht="14.25">
      <c r="B34" s="274" t="s">
        <v>149</v>
      </c>
      <c r="C34" s="274"/>
      <c r="D34" s="274"/>
      <c r="E34" s="274"/>
      <c r="F34" s="274"/>
      <c r="G34" s="274"/>
      <c r="H34" s="274"/>
      <c r="I34" s="274"/>
      <c r="J34" s="274"/>
      <c r="K34" s="274"/>
      <c r="L34" s="274"/>
      <c r="M34" s="274"/>
      <c r="N34" s="274"/>
      <c r="O34" s="274"/>
      <c r="P34" s="274"/>
      <c r="Q34" s="274"/>
      <c r="R34" s="274"/>
      <c r="S34" s="274"/>
    </row>
    <row r="35" spans="2:17" ht="14.25"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</row>
    <row r="36" spans="2:17" ht="14.25">
      <c r="B36" s="262" t="s">
        <v>123</v>
      </c>
      <c r="C36" s="155" t="s">
        <v>43</v>
      </c>
      <c r="D36" s="140"/>
      <c r="E36" s="141"/>
      <c r="F36" s="141"/>
      <c r="G36" s="142"/>
      <c r="H36" s="142"/>
      <c r="I36" s="142"/>
      <c r="J36" s="142"/>
      <c r="K36" s="142"/>
      <c r="L36" s="138"/>
      <c r="M36" s="138"/>
      <c r="N36" s="138"/>
      <c r="O36" s="138"/>
      <c r="P36" s="138"/>
      <c r="Q36" s="138"/>
    </row>
    <row r="37" spans="2:17" ht="14.25">
      <c r="B37" s="263"/>
      <c r="C37" s="66" t="s">
        <v>44</v>
      </c>
      <c r="D37" s="67" t="s">
        <v>45</v>
      </c>
      <c r="F37" s="54"/>
      <c r="G37" s="55"/>
      <c r="H37" s="55"/>
      <c r="I37" s="55"/>
      <c r="J37" s="55"/>
      <c r="K37" s="55"/>
      <c r="M37" s="59"/>
      <c r="N37" s="59"/>
      <c r="O37" s="59"/>
      <c r="P37" s="59"/>
      <c r="Q37" s="59"/>
    </row>
    <row r="38" spans="2:4" ht="14.25">
      <c r="B38" s="151" t="s">
        <v>127</v>
      </c>
      <c r="C38" s="154"/>
      <c r="D38" s="68">
        <v>7.8</v>
      </c>
    </row>
    <row r="39" spans="2:4" ht="14.25">
      <c r="B39" s="154"/>
      <c r="C39" s="154"/>
      <c r="D39" s="154"/>
    </row>
    <row r="40" spans="2:4" ht="15">
      <c r="B40" s="151" t="s">
        <v>125</v>
      </c>
      <c r="C40" s="154"/>
      <c r="D40" s="157">
        <v>8.3</v>
      </c>
    </row>
    <row r="41" spans="2:4" ht="14.25">
      <c r="B41" s="154"/>
      <c r="C41" s="154"/>
      <c r="D41" s="154"/>
    </row>
    <row r="42" spans="2:4" ht="15">
      <c r="B42" s="151" t="s">
        <v>126</v>
      </c>
      <c r="C42" s="154"/>
      <c r="D42" s="156">
        <v>8.65</v>
      </c>
    </row>
  </sheetData>
  <sheetProtection/>
  <mergeCells count="11">
    <mergeCell ref="B21:K21"/>
    <mergeCell ref="B24:B26"/>
    <mergeCell ref="A1:S1"/>
    <mergeCell ref="A2:S2"/>
    <mergeCell ref="A3:A6"/>
    <mergeCell ref="B3:B6"/>
    <mergeCell ref="C5:C6"/>
    <mergeCell ref="B22:S22"/>
    <mergeCell ref="B36:B37"/>
    <mergeCell ref="B33:K33"/>
    <mergeCell ref="B34:S34"/>
  </mergeCells>
  <printOptions/>
  <pageMargins left="0.7000000000000001" right="0.7000000000000001" top="0.75" bottom="0.75" header="0.30000000000000004" footer="0.3000000000000000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tabColor indexed="11"/>
  </sheetPr>
  <dimension ref="A1:S42"/>
  <sheetViews>
    <sheetView zoomScalePageLayoutView="0" workbookViewId="0" topLeftCell="A7">
      <selection activeCell="B34" sqref="B34:S34"/>
    </sheetView>
  </sheetViews>
  <sheetFormatPr defaultColWidth="9.00390625" defaultRowHeight="14.25"/>
  <cols>
    <col min="1" max="1" width="4.125" style="0" customWidth="1"/>
    <col min="2" max="2" width="25.125" style="0" customWidth="1"/>
    <col min="3" max="3" width="12.00390625" style="0" customWidth="1"/>
    <col min="4" max="4" width="8.875" style="0" customWidth="1"/>
    <col min="5" max="5" width="6.125" style="0" customWidth="1"/>
    <col min="6" max="6" width="5.125" style="0" customWidth="1"/>
    <col min="7" max="7" width="5.75390625" style="0" customWidth="1"/>
    <col min="8" max="8" width="6.625" style="0" customWidth="1"/>
    <col min="9" max="9" width="5.375" style="0" customWidth="1"/>
    <col min="10" max="10" width="4.75390625" style="0" customWidth="1"/>
    <col min="11" max="11" width="5.875" style="0" customWidth="1"/>
    <col min="13" max="14" width="5.50390625" style="0" customWidth="1"/>
    <col min="15" max="15" width="5.00390625" style="0" customWidth="1"/>
    <col min="16" max="16" width="4.375" style="0" customWidth="1"/>
    <col min="17" max="17" width="6.00390625" style="0" customWidth="1"/>
  </cols>
  <sheetData>
    <row r="1" spans="1:18" ht="20.25">
      <c r="A1" s="295" t="s">
        <v>67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</row>
    <row r="2" spans="1:18" ht="16.5" thickBot="1">
      <c r="A2" s="296" t="s">
        <v>48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</row>
    <row r="3" spans="1:19" ht="14.25">
      <c r="A3" s="264"/>
      <c r="B3" s="267" t="s">
        <v>56</v>
      </c>
      <c r="C3" s="5"/>
      <c r="D3" s="6"/>
      <c r="E3" s="6" t="s">
        <v>1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</row>
    <row r="4" spans="1:19" ht="14.25">
      <c r="A4" s="265"/>
      <c r="B4" s="268"/>
      <c r="C4" s="9"/>
      <c r="D4" s="10"/>
      <c r="E4" s="10"/>
      <c r="F4" s="10" t="s">
        <v>2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/>
    </row>
    <row r="5" spans="1:19" ht="13.5" customHeight="1">
      <c r="A5" s="265"/>
      <c r="B5" s="268"/>
      <c r="C5" s="297" t="s">
        <v>6</v>
      </c>
      <c r="D5" s="103"/>
      <c r="E5" s="5" t="s">
        <v>3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  <c r="S5" s="4"/>
    </row>
    <row r="6" spans="1:19" ht="114" customHeight="1">
      <c r="A6" s="265"/>
      <c r="B6" s="268"/>
      <c r="C6" s="298"/>
      <c r="D6" s="96" t="s">
        <v>109</v>
      </c>
      <c r="E6" s="25" t="s">
        <v>7</v>
      </c>
      <c r="F6" s="14" t="s">
        <v>8</v>
      </c>
      <c r="G6" s="25" t="s">
        <v>9</v>
      </c>
      <c r="H6" s="32" t="s">
        <v>121</v>
      </c>
      <c r="I6" s="14" t="s">
        <v>10</v>
      </c>
      <c r="J6" s="25" t="s">
        <v>11</v>
      </c>
      <c r="K6" s="14" t="s">
        <v>12</v>
      </c>
      <c r="L6" s="25" t="s">
        <v>13</v>
      </c>
      <c r="M6" s="14" t="s">
        <v>14</v>
      </c>
      <c r="N6" s="14" t="s">
        <v>122</v>
      </c>
      <c r="O6" s="25" t="s">
        <v>15</v>
      </c>
      <c r="P6" s="25" t="s">
        <v>16</v>
      </c>
      <c r="Q6" s="14" t="s">
        <v>17</v>
      </c>
      <c r="R6" s="25" t="s">
        <v>18</v>
      </c>
      <c r="S6" s="71" t="s">
        <v>19</v>
      </c>
    </row>
    <row r="7" spans="1:19" ht="13.5" customHeight="1">
      <c r="A7" s="75"/>
      <c r="B7" s="79" t="s">
        <v>54</v>
      </c>
      <c r="C7" s="72">
        <v>30.18</v>
      </c>
      <c r="D7" s="104"/>
      <c r="E7" s="18">
        <v>2.6</v>
      </c>
      <c r="F7" s="19">
        <v>1.22</v>
      </c>
      <c r="G7" s="18">
        <v>0.1</v>
      </c>
      <c r="H7" s="133"/>
      <c r="I7" s="19"/>
      <c r="J7" s="18">
        <v>1.24</v>
      </c>
      <c r="K7" s="19">
        <v>5.59</v>
      </c>
      <c r="L7" s="18">
        <v>4.79</v>
      </c>
      <c r="M7" s="19">
        <v>3.48</v>
      </c>
      <c r="N7" s="133"/>
      <c r="O7" s="18">
        <v>3.85</v>
      </c>
      <c r="P7" s="19">
        <v>2.68</v>
      </c>
      <c r="Q7" s="19">
        <v>0.73</v>
      </c>
      <c r="R7" s="20">
        <v>3.9</v>
      </c>
      <c r="S7" s="20">
        <v>1.37</v>
      </c>
    </row>
    <row r="8" spans="1:19" ht="13.5" customHeight="1">
      <c r="A8" s="75"/>
      <c r="B8" s="79"/>
      <c r="C8" s="74"/>
      <c r="D8" s="74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1:19" ht="13.5" customHeight="1">
      <c r="A9" s="73"/>
      <c r="B9" s="80" t="s">
        <v>55</v>
      </c>
      <c r="C9" s="72">
        <v>32.08</v>
      </c>
      <c r="D9" s="104"/>
      <c r="E9" s="18">
        <v>2.76</v>
      </c>
      <c r="F9" s="19">
        <v>1.26</v>
      </c>
      <c r="G9" s="18">
        <v>0.1</v>
      </c>
      <c r="H9" s="134"/>
      <c r="I9" s="26"/>
      <c r="J9" s="26">
        <v>1.28</v>
      </c>
      <c r="K9" s="20">
        <v>5.74</v>
      </c>
      <c r="L9" s="18">
        <v>5.06</v>
      </c>
      <c r="M9" s="19">
        <v>3.62</v>
      </c>
      <c r="N9" s="133"/>
      <c r="O9" s="18">
        <v>4.22</v>
      </c>
      <c r="P9" s="19">
        <v>2.83</v>
      </c>
      <c r="Q9" s="19">
        <v>0.75</v>
      </c>
      <c r="R9" s="35">
        <v>4.46</v>
      </c>
      <c r="S9" s="47">
        <v>1.45</v>
      </c>
    </row>
    <row r="10" spans="1:19" ht="13.5" customHeight="1">
      <c r="A10" s="73"/>
      <c r="B10" s="80"/>
      <c r="C10" s="77"/>
      <c r="D10" s="77"/>
      <c r="E10" s="26"/>
      <c r="F10" s="26"/>
      <c r="G10" s="26"/>
      <c r="H10" s="26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</row>
    <row r="11" spans="1:19" ht="13.5" customHeight="1">
      <c r="A11" s="73"/>
      <c r="B11" s="80" t="s">
        <v>52</v>
      </c>
      <c r="C11" s="81">
        <v>30.93</v>
      </c>
      <c r="D11" s="102"/>
      <c r="E11" s="26">
        <v>2.76</v>
      </c>
      <c r="F11" s="26">
        <v>1.26</v>
      </c>
      <c r="G11" s="26">
        <v>0.1</v>
      </c>
      <c r="H11" s="26"/>
      <c r="I11" s="73"/>
      <c r="J11" s="26">
        <v>1.28</v>
      </c>
      <c r="K11" s="20">
        <v>5.74</v>
      </c>
      <c r="L11" s="18">
        <v>5.06</v>
      </c>
      <c r="M11" s="19">
        <v>3.62</v>
      </c>
      <c r="N11" s="133"/>
      <c r="O11" s="18">
        <v>4.22</v>
      </c>
      <c r="P11" s="19">
        <v>1.68</v>
      </c>
      <c r="Q11" s="19">
        <v>0.75</v>
      </c>
      <c r="R11" s="35">
        <v>4.46</v>
      </c>
      <c r="S11" s="73"/>
    </row>
    <row r="12" spans="1:19" ht="13.5" customHeight="1">
      <c r="A12" s="73"/>
      <c r="B12" s="80"/>
      <c r="C12" s="78"/>
      <c r="D12" s="78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</row>
    <row r="13" spans="1:19" ht="13.5" customHeight="1">
      <c r="A13" s="73"/>
      <c r="B13" s="80" t="s">
        <v>53</v>
      </c>
      <c r="C13" s="81">
        <v>32.300000000000004</v>
      </c>
      <c r="D13" s="105"/>
      <c r="E13" s="18">
        <v>2.84</v>
      </c>
      <c r="F13" s="19">
        <v>1.36</v>
      </c>
      <c r="G13" s="18">
        <v>0.1</v>
      </c>
      <c r="H13" s="134"/>
      <c r="I13" s="73"/>
      <c r="J13" s="26">
        <v>1.33</v>
      </c>
      <c r="K13" s="20">
        <v>5.96</v>
      </c>
      <c r="L13" s="18">
        <v>5.37</v>
      </c>
      <c r="M13" s="19">
        <v>3.67</v>
      </c>
      <c r="N13" s="133"/>
      <c r="O13" s="18">
        <v>4.39</v>
      </c>
      <c r="P13" s="19">
        <v>1.64</v>
      </c>
      <c r="Q13" s="19">
        <v>0.98</v>
      </c>
      <c r="R13" s="35">
        <v>4.66</v>
      </c>
      <c r="S13" s="73"/>
    </row>
    <row r="14" spans="1:19" ht="15.75">
      <c r="A14" s="100"/>
      <c r="B14" s="101"/>
      <c r="C14" s="102"/>
      <c r="D14" s="102"/>
      <c r="E14" s="37"/>
      <c r="F14" s="37"/>
      <c r="G14" s="37"/>
      <c r="H14" s="37"/>
      <c r="I14" s="100"/>
      <c r="J14" s="37"/>
      <c r="K14" s="37"/>
      <c r="L14" s="37"/>
      <c r="M14" s="37"/>
      <c r="N14" s="37"/>
      <c r="O14" s="37"/>
      <c r="P14" s="37"/>
      <c r="Q14" s="37"/>
      <c r="R14" s="37"/>
      <c r="S14" s="100"/>
    </row>
    <row r="15" spans="1:19" ht="15.75">
      <c r="A15" s="73"/>
      <c r="B15" s="80" t="s">
        <v>110</v>
      </c>
      <c r="C15" s="81">
        <v>34.08</v>
      </c>
      <c r="D15" s="88">
        <v>0.78</v>
      </c>
      <c r="E15" s="89">
        <v>2.75</v>
      </c>
      <c r="F15" s="89">
        <v>1.46</v>
      </c>
      <c r="G15" s="89">
        <v>0.1</v>
      </c>
      <c r="H15" s="89"/>
      <c r="I15" s="73"/>
      <c r="J15" s="89">
        <v>1.4</v>
      </c>
      <c r="K15" s="89">
        <v>5.81</v>
      </c>
      <c r="L15" s="89">
        <v>5.19</v>
      </c>
      <c r="M15" s="89">
        <v>3.97</v>
      </c>
      <c r="N15" s="89"/>
      <c r="O15" s="89">
        <v>4.82</v>
      </c>
      <c r="P15" s="89">
        <v>1.64</v>
      </c>
      <c r="Q15" s="89">
        <v>1.27</v>
      </c>
      <c r="R15" s="89">
        <v>4.89</v>
      </c>
      <c r="S15" s="73">
        <v>7.3</v>
      </c>
    </row>
    <row r="16" spans="1:19" ht="15.75">
      <c r="A16" s="124"/>
      <c r="B16" s="125"/>
      <c r="C16" s="126"/>
      <c r="D16" s="126"/>
      <c r="E16" s="127"/>
      <c r="F16" s="127"/>
      <c r="G16" s="127"/>
      <c r="H16" s="127"/>
      <c r="I16" s="124"/>
      <c r="J16" s="127"/>
      <c r="K16" s="127"/>
      <c r="L16" s="127"/>
      <c r="M16" s="127"/>
      <c r="N16" s="127"/>
      <c r="O16" s="127"/>
      <c r="P16" s="127"/>
      <c r="Q16" s="127"/>
      <c r="R16" s="127"/>
      <c r="S16" s="124"/>
    </row>
    <row r="17" spans="1:19" ht="15.75">
      <c r="A17" s="128"/>
      <c r="B17" s="120" t="s">
        <v>119</v>
      </c>
      <c r="C17" s="129">
        <v>35.363</v>
      </c>
      <c r="D17" s="131">
        <v>0.82</v>
      </c>
      <c r="E17" s="130">
        <v>2.68</v>
      </c>
      <c r="F17" s="130">
        <v>1.78</v>
      </c>
      <c r="G17" s="130">
        <v>0.11</v>
      </c>
      <c r="H17" s="130">
        <v>0.05</v>
      </c>
      <c r="I17" s="128"/>
      <c r="J17" s="130">
        <v>1.52</v>
      </c>
      <c r="K17" s="130">
        <v>5.79</v>
      </c>
      <c r="L17" s="130">
        <v>5.09</v>
      </c>
      <c r="M17" s="130">
        <v>3.52</v>
      </c>
      <c r="N17" s="130">
        <v>1.35</v>
      </c>
      <c r="O17" s="130">
        <v>5.75</v>
      </c>
      <c r="P17" s="130">
        <v>1.64</v>
      </c>
      <c r="Q17" s="130">
        <v>0.81</v>
      </c>
      <c r="R17" s="130">
        <v>4.45</v>
      </c>
      <c r="S17" s="128"/>
    </row>
    <row r="18" spans="1:19" ht="15.75">
      <c r="A18" s="124"/>
      <c r="B18" s="125"/>
      <c r="C18" s="126"/>
      <c r="D18" s="126"/>
      <c r="E18" s="127"/>
      <c r="F18" s="127"/>
      <c r="G18" s="127"/>
      <c r="H18" s="127"/>
      <c r="I18" s="124"/>
      <c r="J18" s="127"/>
      <c r="K18" s="127"/>
      <c r="L18" s="127"/>
      <c r="M18" s="127"/>
      <c r="N18" s="127"/>
      <c r="O18" s="127"/>
      <c r="P18" s="127"/>
      <c r="Q18" s="127"/>
      <c r="R18" s="127"/>
      <c r="S18" s="124"/>
    </row>
    <row r="19" spans="1:19" ht="15.75">
      <c r="A19" s="124"/>
      <c r="B19" s="80" t="s">
        <v>120</v>
      </c>
      <c r="C19" s="126">
        <v>36.97</v>
      </c>
      <c r="D19" s="135">
        <v>0.83</v>
      </c>
      <c r="E19" s="127">
        <v>3.39</v>
      </c>
      <c r="F19" s="127">
        <v>2.32</v>
      </c>
      <c r="G19" s="127">
        <v>0.12</v>
      </c>
      <c r="H19" s="127">
        <v>0.12</v>
      </c>
      <c r="I19" s="124"/>
      <c r="J19" s="127">
        <v>1.52</v>
      </c>
      <c r="K19" s="127">
        <v>5.8</v>
      </c>
      <c r="L19" s="127">
        <v>6.28</v>
      </c>
      <c r="M19" s="127">
        <v>4.01</v>
      </c>
      <c r="N19" s="136">
        <v>1.27</v>
      </c>
      <c r="O19" s="127">
        <v>5.23</v>
      </c>
      <c r="P19" s="127">
        <v>1.63</v>
      </c>
      <c r="Q19" s="127"/>
      <c r="R19" s="127">
        <v>4.45</v>
      </c>
      <c r="S19" s="124"/>
    </row>
    <row r="20" spans="1:19" ht="15.75">
      <c r="A20" s="100"/>
      <c r="B20" s="101"/>
      <c r="C20" s="102"/>
      <c r="D20" s="102"/>
      <c r="E20" s="37"/>
      <c r="F20" s="37"/>
      <c r="G20" s="37"/>
      <c r="H20" s="37"/>
      <c r="I20" s="100"/>
      <c r="J20" s="37"/>
      <c r="K20" s="37"/>
      <c r="L20" s="37"/>
      <c r="M20" s="37"/>
      <c r="N20" s="37"/>
      <c r="O20" s="37"/>
      <c r="P20" s="37"/>
      <c r="Q20" s="37"/>
      <c r="R20" s="37"/>
      <c r="S20" s="100"/>
    </row>
    <row r="21" spans="2:17" ht="15">
      <c r="B21" s="294" t="s">
        <v>124</v>
      </c>
      <c r="C21" s="294"/>
      <c r="D21" s="294"/>
      <c r="E21" s="294"/>
      <c r="F21" s="294"/>
      <c r="G21" s="294"/>
      <c r="H21" s="294"/>
      <c r="I21" s="294"/>
      <c r="J21" s="294"/>
      <c r="K21" s="294"/>
      <c r="L21" s="138"/>
      <c r="M21" s="138"/>
      <c r="N21" s="138"/>
      <c r="O21" s="138"/>
      <c r="P21" s="138"/>
      <c r="Q21" s="138"/>
    </row>
    <row r="22" spans="2:19" ht="14.25">
      <c r="B22" s="274" t="s">
        <v>148</v>
      </c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</row>
    <row r="23" spans="2:17" ht="14.25"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O23" s="138"/>
      <c r="P23" s="138"/>
      <c r="Q23" s="138"/>
    </row>
    <row r="24" spans="2:17" ht="14.25">
      <c r="B24" s="262" t="s">
        <v>123</v>
      </c>
      <c r="C24" s="139" t="s">
        <v>37</v>
      </c>
      <c r="D24" s="140"/>
      <c r="E24" s="141"/>
      <c r="F24" s="141"/>
      <c r="G24" s="142"/>
      <c r="H24" s="142"/>
      <c r="I24" s="142"/>
      <c r="J24" s="142"/>
      <c r="K24" s="142"/>
      <c r="L24" s="138"/>
      <c r="M24" s="138"/>
      <c r="O24" s="138"/>
      <c r="P24" s="138"/>
      <c r="Q24" s="138"/>
    </row>
    <row r="25" spans="2:17" ht="14.25">
      <c r="B25" s="290"/>
      <c r="C25" s="143" t="s">
        <v>38</v>
      </c>
      <c r="D25" s="144" t="s">
        <v>39</v>
      </c>
      <c r="E25" s="150"/>
      <c r="F25" s="141"/>
      <c r="G25" s="142"/>
      <c r="H25" s="142"/>
      <c r="I25" s="142"/>
      <c r="J25" s="142"/>
      <c r="K25" s="142"/>
      <c r="L25" s="138"/>
      <c r="M25" s="145"/>
      <c r="O25" s="145"/>
      <c r="P25" s="145"/>
      <c r="Q25" s="145"/>
    </row>
    <row r="26" spans="2:17" ht="14.25">
      <c r="B26" s="263"/>
      <c r="C26" s="146" t="s">
        <v>40</v>
      </c>
      <c r="D26" s="147"/>
      <c r="E26" s="141"/>
      <c r="F26" s="141"/>
      <c r="G26" s="141"/>
      <c r="H26" s="141"/>
      <c r="I26" s="141"/>
      <c r="J26" s="141"/>
      <c r="K26" s="141"/>
      <c r="L26" s="138"/>
      <c r="M26" s="145"/>
      <c r="N26" s="145"/>
      <c r="O26" s="145"/>
      <c r="P26" s="145"/>
      <c r="Q26" s="145"/>
    </row>
    <row r="27" spans="2:17" ht="15">
      <c r="B27" s="151" t="s">
        <v>127</v>
      </c>
      <c r="C27" s="151"/>
      <c r="D27" s="153">
        <v>7.3</v>
      </c>
      <c r="E27" s="141"/>
      <c r="F27" s="141"/>
      <c r="G27" s="141"/>
      <c r="H27" s="141"/>
      <c r="I27" s="141"/>
      <c r="J27" s="141"/>
      <c r="K27" s="141"/>
      <c r="L27" s="138"/>
      <c r="M27" s="145"/>
      <c r="N27" s="145"/>
      <c r="O27" s="145"/>
      <c r="P27" s="145"/>
      <c r="Q27" s="145"/>
    </row>
    <row r="28" spans="2:17" ht="14.25">
      <c r="B28" s="151"/>
      <c r="C28" s="151"/>
      <c r="D28" s="152"/>
      <c r="E28" s="141"/>
      <c r="F28" s="141"/>
      <c r="G28" s="141"/>
      <c r="H28" s="141"/>
      <c r="I28" s="141"/>
      <c r="J28" s="141"/>
      <c r="K28" s="141"/>
      <c r="L28" s="138"/>
      <c r="M28" s="145"/>
      <c r="N28" s="145"/>
      <c r="O28" s="145"/>
      <c r="P28" s="145"/>
      <c r="Q28" s="145"/>
    </row>
    <row r="29" spans="2:17" ht="15">
      <c r="B29" s="151" t="s">
        <v>125</v>
      </c>
      <c r="C29" s="151"/>
      <c r="D29" s="153">
        <v>7.3</v>
      </c>
      <c r="E29" s="141"/>
      <c r="F29" s="141"/>
      <c r="G29" s="141"/>
      <c r="H29" s="141"/>
      <c r="I29" s="141"/>
      <c r="J29" s="141"/>
      <c r="K29" s="141"/>
      <c r="L29" s="138"/>
      <c r="M29" s="145"/>
      <c r="N29" s="145"/>
      <c r="O29" s="145"/>
      <c r="P29" s="145"/>
      <c r="Q29" s="145"/>
    </row>
    <row r="30" spans="2:17" ht="14.25">
      <c r="B30" s="151"/>
      <c r="C30" s="151"/>
      <c r="D30" s="151"/>
      <c r="E30" s="141"/>
      <c r="F30" s="148" t="s">
        <v>21</v>
      </c>
      <c r="G30" s="141"/>
      <c r="H30" s="141"/>
      <c r="I30" s="141"/>
      <c r="J30" s="141"/>
      <c r="K30" s="141"/>
      <c r="L30" s="138"/>
      <c r="M30" s="145"/>
      <c r="N30" s="145"/>
      <c r="O30" s="149" t="s">
        <v>21</v>
      </c>
      <c r="P30" s="145"/>
      <c r="Q30" s="145"/>
    </row>
    <row r="31" spans="2:17" ht="15">
      <c r="B31" s="151" t="s">
        <v>126</v>
      </c>
      <c r="C31" s="151"/>
      <c r="D31" s="153">
        <v>9</v>
      </c>
      <c r="E31" s="141"/>
      <c r="F31" s="148"/>
      <c r="G31" s="141"/>
      <c r="H31" s="141"/>
      <c r="I31" s="141"/>
      <c r="J31" s="141"/>
      <c r="K31" s="141"/>
      <c r="L31" s="138"/>
      <c r="M31" s="145"/>
      <c r="N31" s="145"/>
      <c r="O31" s="149"/>
      <c r="P31" s="145"/>
      <c r="Q31" s="145"/>
    </row>
    <row r="32" spans="2:17" ht="14.25">
      <c r="B32" s="141"/>
      <c r="C32" s="141"/>
      <c r="D32" s="141"/>
      <c r="E32" s="141"/>
      <c r="F32" s="148"/>
      <c r="G32" s="141"/>
      <c r="H32" s="141"/>
      <c r="I32" s="141"/>
      <c r="J32" s="141"/>
      <c r="K32" s="141"/>
      <c r="L32" s="138"/>
      <c r="M32" s="145"/>
      <c r="N32" s="145"/>
      <c r="O32" s="149"/>
      <c r="P32" s="145"/>
      <c r="Q32" s="145"/>
    </row>
    <row r="33" spans="2:17" ht="15">
      <c r="B33" s="294" t="s">
        <v>128</v>
      </c>
      <c r="C33" s="294"/>
      <c r="D33" s="294"/>
      <c r="E33" s="294"/>
      <c r="F33" s="294"/>
      <c r="G33" s="294"/>
      <c r="H33" s="294"/>
      <c r="I33" s="294"/>
      <c r="J33" s="294"/>
      <c r="K33" s="294"/>
      <c r="L33" s="138"/>
      <c r="M33" s="138"/>
      <c r="N33" s="138"/>
      <c r="O33" s="138"/>
      <c r="P33" s="138"/>
      <c r="Q33" s="138"/>
    </row>
    <row r="34" spans="2:19" ht="14.25">
      <c r="B34" s="274" t="s">
        <v>149</v>
      </c>
      <c r="C34" s="274"/>
      <c r="D34" s="274"/>
      <c r="E34" s="274"/>
      <c r="F34" s="274"/>
      <c r="G34" s="274"/>
      <c r="H34" s="274"/>
      <c r="I34" s="274"/>
      <c r="J34" s="274"/>
      <c r="K34" s="274"/>
      <c r="L34" s="274"/>
      <c r="M34" s="274"/>
      <c r="N34" s="274"/>
      <c r="O34" s="274"/>
      <c r="P34" s="274"/>
      <c r="Q34" s="274"/>
      <c r="R34" s="274"/>
      <c r="S34" s="274"/>
    </row>
    <row r="35" spans="2:17" ht="14.25"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</row>
    <row r="36" spans="2:17" ht="14.25">
      <c r="B36" s="262" t="s">
        <v>123</v>
      </c>
      <c r="C36" s="155" t="s">
        <v>43</v>
      </c>
      <c r="D36" s="140"/>
      <c r="E36" s="141"/>
      <c r="F36" s="141"/>
      <c r="G36" s="142"/>
      <c r="H36" s="142"/>
      <c r="I36" s="142"/>
      <c r="J36" s="142"/>
      <c r="K36" s="142"/>
      <c r="L36" s="138"/>
      <c r="M36" s="138"/>
      <c r="N36" s="138"/>
      <c r="O36" s="138"/>
      <c r="P36" s="138"/>
      <c r="Q36" s="138"/>
    </row>
    <row r="37" spans="2:17" ht="14.25">
      <c r="B37" s="263"/>
      <c r="C37" s="66" t="s">
        <v>44</v>
      </c>
      <c r="D37" s="67" t="s">
        <v>45</v>
      </c>
      <c r="F37" s="54"/>
      <c r="G37" s="55"/>
      <c r="H37" s="55"/>
      <c r="I37" s="55"/>
      <c r="J37" s="55"/>
      <c r="K37" s="55"/>
      <c r="M37" s="59"/>
      <c r="N37" s="59"/>
      <c r="O37" s="59"/>
      <c r="P37" s="59"/>
      <c r="Q37" s="59"/>
    </row>
    <row r="38" spans="2:4" ht="14.25">
      <c r="B38" s="151" t="s">
        <v>127</v>
      </c>
      <c r="C38" s="154"/>
      <c r="D38" s="68">
        <v>7.8</v>
      </c>
    </row>
    <row r="39" spans="2:4" ht="14.25">
      <c r="B39" s="154"/>
      <c r="C39" s="154"/>
      <c r="D39" s="154"/>
    </row>
    <row r="40" spans="2:4" ht="15">
      <c r="B40" s="151" t="s">
        <v>125</v>
      </c>
      <c r="C40" s="154"/>
      <c r="D40" s="157">
        <v>8.3</v>
      </c>
    </row>
    <row r="41" spans="2:4" ht="14.25">
      <c r="B41" s="154"/>
      <c r="C41" s="154"/>
      <c r="D41" s="154"/>
    </row>
    <row r="42" spans="2:4" ht="15">
      <c r="B42" s="151" t="s">
        <v>126</v>
      </c>
      <c r="C42" s="154"/>
      <c r="D42" s="156">
        <v>8.65</v>
      </c>
    </row>
  </sheetData>
  <sheetProtection/>
  <mergeCells count="11">
    <mergeCell ref="B33:K33"/>
    <mergeCell ref="B36:B37"/>
    <mergeCell ref="B21:K21"/>
    <mergeCell ref="B24:B26"/>
    <mergeCell ref="B22:S22"/>
    <mergeCell ref="B34:S34"/>
    <mergeCell ref="A1:R1"/>
    <mergeCell ref="A2:R2"/>
    <mergeCell ref="A3:A6"/>
    <mergeCell ref="B3:B6"/>
    <mergeCell ref="C5:C6"/>
  </mergeCells>
  <printOptions/>
  <pageMargins left="0.7000000000000001" right="0.7000000000000001" top="0.75" bottom="0.75" header="0.30000000000000004" footer="0.3000000000000000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tabColor indexed="11"/>
  </sheetPr>
  <dimension ref="A1:T42"/>
  <sheetViews>
    <sheetView zoomScalePageLayoutView="0" workbookViewId="0" topLeftCell="A1">
      <selection activeCell="B34" sqref="B34:S34"/>
    </sheetView>
  </sheetViews>
  <sheetFormatPr defaultColWidth="9.00390625" defaultRowHeight="14.25"/>
  <cols>
    <col min="1" max="1" width="4.125" style="0" customWidth="1"/>
    <col min="2" max="2" width="25.125" style="0" customWidth="1"/>
    <col min="3" max="3" width="12.00390625" style="0" customWidth="1"/>
    <col min="4" max="4" width="10.25390625" style="0" customWidth="1"/>
    <col min="5" max="5" width="6.125" style="0" customWidth="1"/>
    <col min="6" max="6" width="5.125" style="0" customWidth="1"/>
    <col min="7" max="7" width="5.75390625" style="0" customWidth="1"/>
    <col min="8" max="8" width="7.25390625" style="0" customWidth="1"/>
    <col min="9" max="9" width="5.375" style="0" customWidth="1"/>
    <col min="10" max="10" width="4.75390625" style="0" customWidth="1"/>
    <col min="11" max="11" width="5.875" style="0" customWidth="1"/>
    <col min="13" max="14" width="5.50390625" style="0" customWidth="1"/>
    <col min="15" max="15" width="5.00390625" style="0" customWidth="1"/>
    <col min="16" max="16" width="4.375" style="0" customWidth="1"/>
    <col min="17" max="17" width="6.00390625" style="0" customWidth="1"/>
  </cols>
  <sheetData>
    <row r="1" spans="1:18" ht="20.25">
      <c r="A1" s="295" t="s">
        <v>68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</row>
    <row r="2" spans="1:18" ht="16.5" thickBot="1">
      <c r="A2" s="296" t="s">
        <v>48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</row>
    <row r="3" spans="1:19" ht="14.25">
      <c r="A3" s="264"/>
      <c r="B3" s="267" t="s">
        <v>56</v>
      </c>
      <c r="C3" s="5"/>
      <c r="D3" s="6"/>
      <c r="E3" s="6" t="s">
        <v>1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</row>
    <row r="4" spans="1:19" ht="14.25">
      <c r="A4" s="265"/>
      <c r="B4" s="268"/>
      <c r="C4" s="9"/>
      <c r="D4" s="10"/>
      <c r="E4" s="10"/>
      <c r="F4" s="10" t="s">
        <v>2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/>
    </row>
    <row r="5" spans="1:19" ht="13.5" customHeight="1">
      <c r="A5" s="265"/>
      <c r="B5" s="268"/>
      <c r="C5" s="297" t="s">
        <v>6</v>
      </c>
      <c r="D5" s="103"/>
      <c r="E5" s="5" t="s">
        <v>3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  <c r="S5" s="4"/>
    </row>
    <row r="6" spans="1:19" ht="114" customHeight="1">
      <c r="A6" s="265"/>
      <c r="B6" s="268"/>
      <c r="C6" s="298"/>
      <c r="D6" s="96" t="s">
        <v>109</v>
      </c>
      <c r="E6" s="25" t="s">
        <v>7</v>
      </c>
      <c r="F6" s="14" t="s">
        <v>8</v>
      </c>
      <c r="G6" s="25" t="s">
        <v>9</v>
      </c>
      <c r="H6" s="32" t="s">
        <v>121</v>
      </c>
      <c r="I6" s="14" t="s">
        <v>10</v>
      </c>
      <c r="J6" s="25" t="s">
        <v>11</v>
      </c>
      <c r="K6" s="14" t="s">
        <v>12</v>
      </c>
      <c r="L6" s="25" t="s">
        <v>13</v>
      </c>
      <c r="M6" s="14" t="s">
        <v>14</v>
      </c>
      <c r="N6" s="14" t="s">
        <v>122</v>
      </c>
      <c r="O6" s="25" t="s">
        <v>15</v>
      </c>
      <c r="P6" s="25" t="s">
        <v>16</v>
      </c>
      <c r="Q6" s="14" t="s">
        <v>17</v>
      </c>
      <c r="R6" s="25" t="s">
        <v>18</v>
      </c>
      <c r="S6" s="71" t="s">
        <v>19</v>
      </c>
    </row>
    <row r="7" spans="1:19" ht="13.5" customHeight="1">
      <c r="A7" s="75"/>
      <c r="B7" s="79" t="s">
        <v>54</v>
      </c>
      <c r="C7" s="72">
        <v>30.18</v>
      </c>
      <c r="D7" s="104"/>
      <c r="E7" s="18">
        <v>2.6</v>
      </c>
      <c r="F7" s="19">
        <v>1.22</v>
      </c>
      <c r="G7" s="18">
        <v>0.1</v>
      </c>
      <c r="H7" s="133"/>
      <c r="I7" s="19"/>
      <c r="J7" s="18">
        <v>1.24</v>
      </c>
      <c r="K7" s="19">
        <v>5.59</v>
      </c>
      <c r="L7" s="18">
        <v>4.79</v>
      </c>
      <c r="M7" s="19">
        <v>3.48</v>
      </c>
      <c r="N7" s="133"/>
      <c r="O7" s="18">
        <v>3.85</v>
      </c>
      <c r="P7" s="19">
        <v>2.68</v>
      </c>
      <c r="Q7" s="19">
        <v>0.73</v>
      </c>
      <c r="R7" s="20">
        <v>3.9</v>
      </c>
      <c r="S7" s="20">
        <v>1.37</v>
      </c>
    </row>
    <row r="8" spans="1:19" ht="13.5" customHeight="1">
      <c r="A8" s="75"/>
      <c r="B8" s="79"/>
      <c r="C8" s="74"/>
      <c r="D8" s="74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1:19" ht="13.5" customHeight="1">
      <c r="A9" s="73"/>
      <c r="B9" s="80" t="s">
        <v>55</v>
      </c>
      <c r="C9" s="72">
        <v>32.08</v>
      </c>
      <c r="D9" s="104"/>
      <c r="E9" s="18">
        <v>2.76</v>
      </c>
      <c r="F9" s="19">
        <v>1.26</v>
      </c>
      <c r="G9" s="18">
        <v>0.1</v>
      </c>
      <c r="H9" s="134"/>
      <c r="I9" s="26"/>
      <c r="J9" s="26">
        <v>1.28</v>
      </c>
      <c r="K9" s="20">
        <v>5.74</v>
      </c>
      <c r="L9" s="18">
        <v>5.06</v>
      </c>
      <c r="M9" s="19">
        <v>3.62</v>
      </c>
      <c r="N9" s="133"/>
      <c r="O9" s="18">
        <v>4.22</v>
      </c>
      <c r="P9" s="19">
        <v>2.83</v>
      </c>
      <c r="Q9" s="19">
        <v>0.75</v>
      </c>
      <c r="R9" s="35">
        <v>4.46</v>
      </c>
      <c r="S9" s="47">
        <v>1.45</v>
      </c>
    </row>
    <row r="10" spans="1:19" ht="13.5" customHeight="1">
      <c r="A10" s="73"/>
      <c r="B10" s="80"/>
      <c r="C10" s="77"/>
      <c r="D10" s="77"/>
      <c r="E10" s="26"/>
      <c r="F10" s="26"/>
      <c r="G10" s="26"/>
      <c r="H10" s="26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</row>
    <row r="11" spans="1:19" ht="13.5" customHeight="1">
      <c r="A11" s="73"/>
      <c r="B11" s="80" t="s">
        <v>52</v>
      </c>
      <c r="C11" s="81">
        <v>30.93</v>
      </c>
      <c r="D11" s="102"/>
      <c r="E11" s="26">
        <v>2.76</v>
      </c>
      <c r="F11" s="26">
        <v>1.26</v>
      </c>
      <c r="G11" s="26">
        <v>0.1</v>
      </c>
      <c r="H11" s="26"/>
      <c r="I11" s="73"/>
      <c r="J11" s="26">
        <v>1.28</v>
      </c>
      <c r="K11" s="20">
        <v>5.74</v>
      </c>
      <c r="L11" s="18">
        <v>5.06</v>
      </c>
      <c r="M11" s="19">
        <v>3.62</v>
      </c>
      <c r="N11" s="133"/>
      <c r="O11" s="18">
        <v>4.22</v>
      </c>
      <c r="P11" s="19">
        <v>1.68</v>
      </c>
      <c r="Q11" s="19">
        <v>0.75</v>
      </c>
      <c r="R11" s="35">
        <v>4.46</v>
      </c>
      <c r="S11" s="73"/>
    </row>
    <row r="12" spans="1:19" ht="13.5" customHeight="1">
      <c r="A12" s="73"/>
      <c r="B12" s="80"/>
      <c r="C12" s="78"/>
      <c r="D12" s="78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</row>
    <row r="13" spans="1:19" ht="13.5" customHeight="1">
      <c r="A13" s="73"/>
      <c r="B13" s="80" t="s">
        <v>53</v>
      </c>
      <c r="C13" s="81">
        <v>32.300000000000004</v>
      </c>
      <c r="D13" s="105"/>
      <c r="E13" s="18">
        <v>2.84</v>
      </c>
      <c r="F13" s="19">
        <v>1.36</v>
      </c>
      <c r="G13" s="18">
        <v>0.1</v>
      </c>
      <c r="H13" s="134"/>
      <c r="I13" s="73"/>
      <c r="J13" s="26">
        <v>1.33</v>
      </c>
      <c r="K13" s="20">
        <v>5.96</v>
      </c>
      <c r="L13" s="18">
        <v>5.37</v>
      </c>
      <c r="M13" s="19">
        <v>3.67</v>
      </c>
      <c r="N13" s="133"/>
      <c r="O13" s="18">
        <v>4.39</v>
      </c>
      <c r="P13" s="19">
        <v>1.64</v>
      </c>
      <c r="Q13" s="19">
        <v>0.98</v>
      </c>
      <c r="R13" s="35">
        <v>4.66</v>
      </c>
      <c r="S13" s="73"/>
    </row>
    <row r="14" spans="1:19" ht="15.75">
      <c r="A14" s="100"/>
      <c r="B14" s="101"/>
      <c r="C14" s="102"/>
      <c r="D14" s="102"/>
      <c r="E14" s="37"/>
      <c r="F14" s="37"/>
      <c r="G14" s="37"/>
      <c r="H14" s="37"/>
      <c r="I14" s="100"/>
      <c r="J14" s="37"/>
      <c r="K14" s="37"/>
      <c r="L14" s="37"/>
      <c r="M14" s="37"/>
      <c r="N14" s="37"/>
      <c r="O14" s="37"/>
      <c r="P14" s="37"/>
      <c r="Q14" s="37"/>
      <c r="R14" s="37"/>
      <c r="S14" s="100"/>
    </row>
    <row r="15" spans="1:19" ht="15.75">
      <c r="A15" s="73"/>
      <c r="B15" s="80" t="s">
        <v>110</v>
      </c>
      <c r="C15" s="81">
        <v>34.08</v>
      </c>
      <c r="D15" s="88">
        <v>0.78</v>
      </c>
      <c r="E15" s="89">
        <v>2.75</v>
      </c>
      <c r="F15" s="89">
        <v>1.46</v>
      </c>
      <c r="G15" s="89">
        <v>0.1</v>
      </c>
      <c r="H15" s="89"/>
      <c r="I15" s="73"/>
      <c r="J15" s="89">
        <v>1.4</v>
      </c>
      <c r="K15" s="89">
        <v>5.81</v>
      </c>
      <c r="L15" s="89">
        <v>5.19</v>
      </c>
      <c r="M15" s="89">
        <v>3.97</v>
      </c>
      <c r="N15" s="89"/>
      <c r="O15" s="89">
        <v>4.82</v>
      </c>
      <c r="P15" s="89">
        <v>1.64</v>
      </c>
      <c r="Q15" s="89">
        <v>1.27</v>
      </c>
      <c r="R15" s="89">
        <v>4.89</v>
      </c>
      <c r="S15" s="73">
        <v>7.3</v>
      </c>
    </row>
    <row r="16" spans="1:19" ht="15.75">
      <c r="A16" s="124"/>
      <c r="B16" s="125"/>
      <c r="C16" s="126"/>
      <c r="D16" s="126"/>
      <c r="E16" s="127"/>
      <c r="F16" s="127"/>
      <c r="G16" s="127"/>
      <c r="H16" s="127"/>
      <c r="I16" s="124"/>
      <c r="J16" s="127"/>
      <c r="K16" s="127"/>
      <c r="L16" s="127"/>
      <c r="M16" s="127"/>
      <c r="N16" s="127"/>
      <c r="O16" s="127"/>
      <c r="P16" s="127"/>
      <c r="Q16" s="127"/>
      <c r="R16" s="127"/>
      <c r="S16" s="124"/>
    </row>
    <row r="17" spans="1:20" ht="15.75">
      <c r="A17" s="128"/>
      <c r="B17" s="120" t="s">
        <v>119</v>
      </c>
      <c r="C17" s="129">
        <v>35.363</v>
      </c>
      <c r="D17" s="131">
        <v>0.82</v>
      </c>
      <c r="E17" s="130">
        <v>2.68</v>
      </c>
      <c r="F17" s="130">
        <v>1.78</v>
      </c>
      <c r="G17" s="130">
        <v>0.11</v>
      </c>
      <c r="H17" s="130">
        <v>0.05</v>
      </c>
      <c r="I17" s="128"/>
      <c r="J17" s="130">
        <v>1.52</v>
      </c>
      <c r="K17" s="130">
        <v>5.79</v>
      </c>
      <c r="L17" s="130">
        <v>5.09</v>
      </c>
      <c r="M17" s="130">
        <v>3.52</v>
      </c>
      <c r="N17" s="130">
        <v>1.35</v>
      </c>
      <c r="O17" s="130">
        <v>5.75</v>
      </c>
      <c r="P17" s="130">
        <v>1.64</v>
      </c>
      <c r="Q17" s="130">
        <v>0.81</v>
      </c>
      <c r="R17" s="130">
        <v>4.45</v>
      </c>
      <c r="S17" s="128"/>
      <c r="T17" s="132"/>
    </row>
    <row r="18" spans="1:19" ht="15.75">
      <c r="A18" s="124"/>
      <c r="B18" s="125"/>
      <c r="C18" s="126"/>
      <c r="D18" s="126"/>
      <c r="E18" s="127"/>
      <c r="F18" s="127"/>
      <c r="G18" s="127"/>
      <c r="H18" s="127"/>
      <c r="I18" s="124"/>
      <c r="J18" s="127"/>
      <c r="K18" s="127"/>
      <c r="L18" s="127"/>
      <c r="M18" s="127"/>
      <c r="N18" s="127"/>
      <c r="O18" s="127"/>
      <c r="P18" s="127"/>
      <c r="Q18" s="127"/>
      <c r="R18" s="127"/>
      <c r="S18" s="124"/>
    </row>
    <row r="19" spans="1:19" ht="15.75">
      <c r="A19" s="124"/>
      <c r="B19" s="80" t="s">
        <v>120</v>
      </c>
      <c r="C19" s="126">
        <v>36.97</v>
      </c>
      <c r="D19" s="135">
        <v>0.83</v>
      </c>
      <c r="E19" s="127">
        <v>3.39</v>
      </c>
      <c r="F19" s="127">
        <v>2.32</v>
      </c>
      <c r="G19" s="127">
        <v>0.12</v>
      </c>
      <c r="H19" s="127">
        <v>0.12</v>
      </c>
      <c r="I19" s="124"/>
      <c r="J19" s="127">
        <v>1.52</v>
      </c>
      <c r="K19" s="127">
        <v>5.8</v>
      </c>
      <c r="L19" s="127">
        <v>6.28</v>
      </c>
      <c r="M19" s="127">
        <v>4.01</v>
      </c>
      <c r="N19" s="136">
        <v>1.27</v>
      </c>
      <c r="O19" s="127">
        <v>5.23</v>
      </c>
      <c r="P19" s="127">
        <v>1.63</v>
      </c>
      <c r="Q19" s="127"/>
      <c r="R19" s="127">
        <v>4.45</v>
      </c>
      <c r="S19" s="124"/>
    </row>
    <row r="20" spans="1:19" ht="15.75">
      <c r="A20" s="100"/>
      <c r="B20" s="101"/>
      <c r="C20" s="102"/>
      <c r="D20" s="102"/>
      <c r="E20" s="37"/>
      <c r="F20" s="37"/>
      <c r="G20" s="37"/>
      <c r="H20" s="37"/>
      <c r="I20" s="100"/>
      <c r="J20" s="37"/>
      <c r="K20" s="37"/>
      <c r="L20" s="37"/>
      <c r="M20" s="37"/>
      <c r="N20" s="37"/>
      <c r="O20" s="37"/>
      <c r="P20" s="37"/>
      <c r="Q20" s="37"/>
      <c r="R20" s="37"/>
      <c r="S20" s="100"/>
    </row>
    <row r="21" spans="2:17" ht="15">
      <c r="B21" s="294" t="s">
        <v>124</v>
      </c>
      <c r="C21" s="294"/>
      <c r="D21" s="294"/>
      <c r="E21" s="294"/>
      <c r="F21" s="294"/>
      <c r="G21" s="294"/>
      <c r="H21" s="294"/>
      <c r="I21" s="294"/>
      <c r="J21" s="294"/>
      <c r="K21" s="294"/>
      <c r="L21" s="138"/>
      <c r="M21" s="138"/>
      <c r="N21" s="138"/>
      <c r="O21" s="138"/>
      <c r="P21" s="138"/>
      <c r="Q21" s="138"/>
    </row>
    <row r="22" spans="2:19" ht="14.25">
      <c r="B22" s="274" t="s">
        <v>148</v>
      </c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</row>
    <row r="23" spans="2:17" ht="14.25"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</row>
    <row r="24" spans="2:17" ht="14.25">
      <c r="B24" s="262" t="s">
        <v>123</v>
      </c>
      <c r="C24" s="139" t="s">
        <v>37</v>
      </c>
      <c r="D24" s="140"/>
      <c r="E24" s="141"/>
      <c r="F24" s="141"/>
      <c r="G24" s="142"/>
      <c r="H24" s="142"/>
      <c r="I24" s="142"/>
      <c r="J24" s="142"/>
      <c r="K24" s="142"/>
      <c r="L24" s="138"/>
      <c r="M24" s="138"/>
      <c r="N24" s="138"/>
      <c r="O24" s="138"/>
      <c r="P24" s="138"/>
      <c r="Q24" s="138"/>
    </row>
    <row r="25" spans="2:17" ht="14.25">
      <c r="B25" s="290"/>
      <c r="C25" s="143" t="s">
        <v>38</v>
      </c>
      <c r="D25" s="144" t="s">
        <v>39</v>
      </c>
      <c r="E25" s="150"/>
      <c r="F25" s="141"/>
      <c r="G25" s="142"/>
      <c r="H25" s="142"/>
      <c r="I25" s="142"/>
      <c r="J25" s="142"/>
      <c r="K25" s="142"/>
      <c r="L25" s="138"/>
      <c r="M25" s="145"/>
      <c r="N25" s="145"/>
      <c r="O25" s="145"/>
      <c r="P25" s="145"/>
      <c r="Q25" s="145"/>
    </row>
    <row r="26" spans="2:17" ht="14.25">
      <c r="B26" s="263"/>
      <c r="C26" s="146" t="s">
        <v>40</v>
      </c>
      <c r="D26" s="147"/>
      <c r="E26" s="141"/>
      <c r="F26" s="141"/>
      <c r="G26" s="141"/>
      <c r="H26" s="141"/>
      <c r="I26" s="141"/>
      <c r="J26" s="141"/>
      <c r="K26" s="141"/>
      <c r="L26" s="138"/>
      <c r="M26" s="145"/>
      <c r="N26" s="145"/>
      <c r="O26" s="145"/>
      <c r="P26" s="145"/>
      <c r="Q26" s="145"/>
    </row>
    <row r="27" spans="2:17" ht="15">
      <c r="B27" s="151" t="s">
        <v>127</v>
      </c>
      <c r="C27" s="151"/>
      <c r="D27" s="153">
        <v>7.3</v>
      </c>
      <c r="E27" s="141"/>
      <c r="F27" s="141"/>
      <c r="G27" s="141"/>
      <c r="H27" s="141"/>
      <c r="I27" s="141"/>
      <c r="J27" s="141"/>
      <c r="K27" s="141"/>
      <c r="L27" s="138"/>
      <c r="M27" s="145"/>
      <c r="N27" s="145"/>
      <c r="O27" s="145"/>
      <c r="P27" s="145"/>
      <c r="Q27" s="145"/>
    </row>
    <row r="28" spans="2:17" ht="14.25">
      <c r="B28" s="151"/>
      <c r="C28" s="151"/>
      <c r="D28" s="152"/>
      <c r="E28" s="141"/>
      <c r="F28" s="141"/>
      <c r="G28" s="141"/>
      <c r="H28" s="141"/>
      <c r="I28" s="141"/>
      <c r="J28" s="141"/>
      <c r="K28" s="141"/>
      <c r="L28" s="138"/>
      <c r="M28" s="145"/>
      <c r="N28" s="145"/>
      <c r="O28" s="145"/>
      <c r="P28" s="145"/>
      <c r="Q28" s="145"/>
    </row>
    <row r="29" spans="2:17" ht="15">
      <c r="B29" s="151" t="s">
        <v>125</v>
      </c>
      <c r="C29" s="151"/>
      <c r="D29" s="153">
        <v>7.3</v>
      </c>
      <c r="E29" s="141"/>
      <c r="F29" s="141"/>
      <c r="G29" s="141"/>
      <c r="H29" s="141"/>
      <c r="I29" s="141"/>
      <c r="J29" s="141"/>
      <c r="K29" s="141"/>
      <c r="L29" s="138"/>
      <c r="M29" s="145"/>
      <c r="N29" s="145"/>
      <c r="O29" s="145"/>
      <c r="P29" s="145"/>
      <c r="Q29" s="145"/>
    </row>
    <row r="30" spans="2:17" ht="14.25">
      <c r="B30" s="151"/>
      <c r="C30" s="151"/>
      <c r="D30" s="151"/>
      <c r="E30" s="141"/>
      <c r="F30" s="148" t="s">
        <v>21</v>
      </c>
      <c r="G30" s="141"/>
      <c r="H30" s="141"/>
      <c r="I30" s="141"/>
      <c r="J30" s="141"/>
      <c r="K30" s="141"/>
      <c r="L30" s="138"/>
      <c r="M30" s="145"/>
      <c r="N30" s="145"/>
      <c r="O30" s="149" t="s">
        <v>21</v>
      </c>
      <c r="P30" s="145"/>
      <c r="Q30" s="145"/>
    </row>
    <row r="31" spans="2:17" ht="15">
      <c r="B31" s="151" t="s">
        <v>126</v>
      </c>
      <c r="C31" s="151"/>
      <c r="D31" s="153">
        <v>9</v>
      </c>
      <c r="E31" s="141"/>
      <c r="F31" s="148"/>
      <c r="G31" s="141"/>
      <c r="H31" s="141"/>
      <c r="I31" s="141"/>
      <c r="J31" s="141"/>
      <c r="K31" s="141"/>
      <c r="L31" s="138"/>
      <c r="M31" s="145"/>
      <c r="N31" s="145"/>
      <c r="O31" s="149"/>
      <c r="P31" s="145"/>
      <c r="Q31" s="145"/>
    </row>
    <row r="32" spans="2:17" ht="14.25">
      <c r="B32" s="141"/>
      <c r="C32" s="141"/>
      <c r="D32" s="141"/>
      <c r="E32" s="141"/>
      <c r="F32" s="148"/>
      <c r="G32" s="141"/>
      <c r="H32" s="141"/>
      <c r="I32" s="141"/>
      <c r="J32" s="141"/>
      <c r="K32" s="141"/>
      <c r="L32" s="138"/>
      <c r="M32" s="145"/>
      <c r="N32" s="145"/>
      <c r="O32" s="149"/>
      <c r="P32" s="145"/>
      <c r="Q32" s="145"/>
    </row>
    <row r="33" spans="2:17" ht="15">
      <c r="B33" s="294" t="s">
        <v>128</v>
      </c>
      <c r="C33" s="294"/>
      <c r="D33" s="294"/>
      <c r="E33" s="294"/>
      <c r="F33" s="294"/>
      <c r="G33" s="294"/>
      <c r="H33" s="294"/>
      <c r="I33" s="294"/>
      <c r="J33" s="294"/>
      <c r="K33" s="294"/>
      <c r="L33" s="138"/>
      <c r="M33" s="138"/>
      <c r="N33" s="138"/>
      <c r="O33" s="138"/>
      <c r="P33" s="138"/>
      <c r="Q33" s="138"/>
    </row>
    <row r="34" spans="2:19" ht="14.25">
      <c r="B34" s="274" t="s">
        <v>149</v>
      </c>
      <c r="C34" s="274"/>
      <c r="D34" s="274"/>
      <c r="E34" s="274"/>
      <c r="F34" s="274"/>
      <c r="G34" s="274"/>
      <c r="H34" s="274"/>
      <c r="I34" s="274"/>
      <c r="J34" s="274"/>
      <c r="K34" s="274"/>
      <c r="L34" s="274"/>
      <c r="M34" s="274"/>
      <c r="N34" s="274"/>
      <c r="O34" s="274"/>
      <c r="P34" s="274"/>
      <c r="Q34" s="274"/>
      <c r="R34" s="274"/>
      <c r="S34" s="274"/>
    </row>
    <row r="35" spans="2:17" ht="14.25"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</row>
    <row r="36" spans="2:17" ht="14.25">
      <c r="B36" s="262" t="s">
        <v>123</v>
      </c>
      <c r="C36" s="155" t="s">
        <v>43</v>
      </c>
      <c r="D36" s="140"/>
      <c r="E36" s="141"/>
      <c r="F36" s="141"/>
      <c r="G36" s="142"/>
      <c r="H36" s="142"/>
      <c r="I36" s="142"/>
      <c r="J36" s="142"/>
      <c r="K36" s="142"/>
      <c r="L36" s="138"/>
      <c r="M36" s="138"/>
      <c r="N36" s="138"/>
      <c r="O36" s="138"/>
      <c r="P36" s="138"/>
      <c r="Q36" s="138"/>
    </row>
    <row r="37" spans="2:17" ht="14.25">
      <c r="B37" s="263"/>
      <c r="C37" s="66" t="s">
        <v>44</v>
      </c>
      <c r="D37" s="67" t="s">
        <v>45</v>
      </c>
      <c r="F37" s="54"/>
      <c r="G37" s="55"/>
      <c r="H37" s="55"/>
      <c r="I37" s="55"/>
      <c r="J37" s="55"/>
      <c r="K37" s="55"/>
      <c r="M37" s="59"/>
      <c r="N37" s="59"/>
      <c r="O37" s="59"/>
      <c r="P37" s="59"/>
      <c r="Q37" s="59"/>
    </row>
    <row r="38" spans="2:4" ht="14.25">
      <c r="B38" s="151" t="s">
        <v>127</v>
      </c>
      <c r="C38" s="154"/>
      <c r="D38" s="68">
        <v>7.8</v>
      </c>
    </row>
    <row r="39" spans="2:4" ht="14.25">
      <c r="B39" s="154"/>
      <c r="C39" s="154"/>
      <c r="D39" s="154"/>
    </row>
    <row r="40" spans="2:4" ht="15">
      <c r="B40" s="151" t="s">
        <v>125</v>
      </c>
      <c r="C40" s="154"/>
      <c r="D40" s="157">
        <v>8.3</v>
      </c>
    </row>
    <row r="41" spans="2:4" ht="14.25">
      <c r="B41" s="154"/>
      <c r="C41" s="154"/>
      <c r="D41" s="154"/>
    </row>
    <row r="42" spans="2:4" ht="15">
      <c r="B42" s="151" t="s">
        <v>126</v>
      </c>
      <c r="C42" s="154"/>
      <c r="D42" s="156">
        <v>8.65</v>
      </c>
    </row>
  </sheetData>
  <sheetProtection/>
  <mergeCells count="11">
    <mergeCell ref="B33:K33"/>
    <mergeCell ref="B36:B37"/>
    <mergeCell ref="B22:S22"/>
    <mergeCell ref="B34:S34"/>
    <mergeCell ref="B21:K21"/>
    <mergeCell ref="B24:B26"/>
    <mergeCell ref="A1:R1"/>
    <mergeCell ref="A2:R2"/>
    <mergeCell ref="A3:A6"/>
    <mergeCell ref="B3:B6"/>
    <mergeCell ref="C5:C6"/>
  </mergeCells>
  <printOptions/>
  <pageMargins left="0.7000000000000001" right="0.7000000000000001" top="0.75" bottom="0.75" header="0.30000000000000004" footer="0.3000000000000000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tabColor indexed="11"/>
  </sheetPr>
  <dimension ref="A1:T44"/>
  <sheetViews>
    <sheetView zoomScalePageLayoutView="0" workbookViewId="0" topLeftCell="A7">
      <selection activeCell="B36" sqref="B36:S36"/>
    </sheetView>
  </sheetViews>
  <sheetFormatPr defaultColWidth="9.00390625" defaultRowHeight="14.25"/>
  <cols>
    <col min="1" max="1" width="4.125" style="0" customWidth="1"/>
    <col min="2" max="2" width="25.125" style="0" customWidth="1"/>
    <col min="3" max="3" width="12.00390625" style="0" customWidth="1"/>
    <col min="4" max="4" width="7.75390625" style="0" bestFit="1" customWidth="1"/>
    <col min="5" max="5" width="6.25390625" style="0" customWidth="1"/>
    <col min="6" max="6" width="6.125" style="0" customWidth="1"/>
    <col min="7" max="8" width="5.125" style="0" customWidth="1"/>
    <col min="9" max="9" width="5.75390625" style="0" customWidth="1"/>
    <col min="10" max="10" width="5.375" style="0" customWidth="1"/>
    <col min="11" max="11" width="4.75390625" style="0" customWidth="1"/>
    <col min="12" max="13" width="5.875" style="0" customWidth="1"/>
    <col min="15" max="15" width="5.50390625" style="0" customWidth="1"/>
    <col min="16" max="16" width="5.00390625" style="0" customWidth="1"/>
    <col min="17" max="17" width="4.375" style="0" customWidth="1"/>
    <col min="18" max="18" width="6.00390625" style="0" customWidth="1"/>
  </cols>
  <sheetData>
    <row r="1" spans="1:19" ht="20.25">
      <c r="A1" s="295" t="s">
        <v>82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</row>
    <row r="2" spans="1:19" ht="16.5" thickBot="1">
      <c r="A2" s="296" t="s">
        <v>48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</row>
    <row r="3" spans="1:19" ht="14.25">
      <c r="A3" s="264"/>
      <c r="B3" s="267" t="s">
        <v>56</v>
      </c>
      <c r="C3" s="5"/>
      <c r="D3" s="6"/>
      <c r="E3" s="6" t="s">
        <v>1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</row>
    <row r="4" spans="1:19" ht="14.25">
      <c r="A4" s="265"/>
      <c r="B4" s="268"/>
      <c r="C4" s="9"/>
      <c r="D4" s="10"/>
      <c r="E4" s="10"/>
      <c r="F4" s="10" t="s">
        <v>2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/>
    </row>
    <row r="5" spans="1:19" ht="15">
      <c r="A5" s="265"/>
      <c r="B5" s="268"/>
      <c r="C5" s="297" t="s">
        <v>6</v>
      </c>
      <c r="D5" s="103"/>
      <c r="E5" s="5" t="s">
        <v>3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  <c r="S5" s="4"/>
    </row>
    <row r="6" spans="1:19" ht="114" customHeight="1">
      <c r="A6" s="265"/>
      <c r="B6" s="268"/>
      <c r="C6" s="298"/>
      <c r="D6" s="96" t="s">
        <v>109</v>
      </c>
      <c r="E6" s="25" t="s">
        <v>7</v>
      </c>
      <c r="F6" s="14" t="s">
        <v>8</v>
      </c>
      <c r="G6" s="25" t="s">
        <v>9</v>
      </c>
      <c r="H6" s="32" t="s">
        <v>121</v>
      </c>
      <c r="I6" s="14" t="s">
        <v>10</v>
      </c>
      <c r="J6" s="25" t="s">
        <v>11</v>
      </c>
      <c r="K6" s="14" t="s">
        <v>12</v>
      </c>
      <c r="L6" s="25" t="s">
        <v>13</v>
      </c>
      <c r="M6" s="14" t="s">
        <v>122</v>
      </c>
      <c r="N6" s="14" t="s">
        <v>14</v>
      </c>
      <c r="O6" s="25" t="s">
        <v>15</v>
      </c>
      <c r="P6" s="25" t="s">
        <v>16</v>
      </c>
      <c r="Q6" s="14" t="s">
        <v>17</v>
      </c>
      <c r="R6" s="25" t="s">
        <v>18</v>
      </c>
      <c r="S6" s="71" t="s">
        <v>19</v>
      </c>
    </row>
    <row r="7" spans="1:19" ht="13.5" customHeight="1">
      <c r="A7" s="75"/>
      <c r="B7" s="79" t="s">
        <v>54</v>
      </c>
      <c r="C7" s="17">
        <v>28.94</v>
      </c>
      <c r="D7" s="106"/>
      <c r="E7" s="18">
        <v>2.6</v>
      </c>
      <c r="F7" s="19">
        <v>1.22</v>
      </c>
      <c r="G7" s="18">
        <v>0.1</v>
      </c>
      <c r="H7" s="133"/>
      <c r="I7" s="19"/>
      <c r="J7" s="18"/>
      <c r="K7" s="19">
        <v>5.59</v>
      </c>
      <c r="L7" s="18">
        <v>4.79</v>
      </c>
      <c r="M7" s="133"/>
      <c r="N7" s="19">
        <v>3.48</v>
      </c>
      <c r="O7" s="18">
        <v>3.85</v>
      </c>
      <c r="P7" s="19">
        <v>2.68</v>
      </c>
      <c r="Q7" s="19">
        <v>0.73</v>
      </c>
      <c r="R7" s="20">
        <v>3.9</v>
      </c>
      <c r="S7" s="20">
        <v>1.37</v>
      </c>
    </row>
    <row r="8" spans="1:19" ht="13.5" customHeight="1">
      <c r="A8" s="75"/>
      <c r="B8" s="79"/>
      <c r="C8" s="74"/>
      <c r="D8" s="74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1:19" ht="13.5" customHeight="1">
      <c r="A9" s="73"/>
      <c r="B9" s="80" t="s">
        <v>55</v>
      </c>
      <c r="C9" s="17">
        <v>30.8</v>
      </c>
      <c r="D9" s="106"/>
      <c r="E9" s="18">
        <v>2.76</v>
      </c>
      <c r="F9" s="19">
        <v>1.26</v>
      </c>
      <c r="G9" s="18">
        <v>0.1</v>
      </c>
      <c r="H9" s="134"/>
      <c r="I9" s="26"/>
      <c r="J9" s="26"/>
      <c r="K9" s="20">
        <v>5.74</v>
      </c>
      <c r="L9" s="18">
        <v>5.06</v>
      </c>
      <c r="M9" s="133"/>
      <c r="N9" s="19">
        <v>3.62</v>
      </c>
      <c r="O9" s="18">
        <v>4.22</v>
      </c>
      <c r="P9" s="19">
        <v>2.83</v>
      </c>
      <c r="Q9" s="19">
        <v>0.75</v>
      </c>
      <c r="R9" s="35">
        <v>4.46</v>
      </c>
      <c r="S9" s="47">
        <v>1.45</v>
      </c>
    </row>
    <row r="10" spans="1:19" ht="13.5" customHeight="1">
      <c r="A10" s="73"/>
      <c r="B10" s="80"/>
      <c r="C10" s="77"/>
      <c r="D10" s="77"/>
      <c r="E10" s="26"/>
      <c r="F10" s="26"/>
      <c r="G10" s="26"/>
      <c r="H10" s="26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</row>
    <row r="11" spans="1:19" ht="13.5" customHeight="1">
      <c r="A11" s="73"/>
      <c r="B11" s="80" t="s">
        <v>52</v>
      </c>
      <c r="C11" s="49">
        <v>29.65</v>
      </c>
      <c r="D11" s="107"/>
      <c r="E11" s="18">
        <v>2.76</v>
      </c>
      <c r="F11" s="19">
        <v>1.26</v>
      </c>
      <c r="G11" s="18">
        <v>0.1</v>
      </c>
      <c r="H11" s="134"/>
      <c r="I11" s="73"/>
      <c r="J11" s="26"/>
      <c r="K11" s="20">
        <v>5.74</v>
      </c>
      <c r="L11" s="18">
        <v>5.06</v>
      </c>
      <c r="M11" s="133"/>
      <c r="N11" s="19">
        <v>3.62</v>
      </c>
      <c r="O11" s="18">
        <v>4.22</v>
      </c>
      <c r="P11" s="19">
        <v>1.68</v>
      </c>
      <c r="Q11" s="19">
        <v>0.75</v>
      </c>
      <c r="R11" s="35">
        <v>4.46</v>
      </c>
      <c r="S11" s="73"/>
    </row>
    <row r="12" spans="1:19" ht="13.5" customHeight="1">
      <c r="A12" s="73"/>
      <c r="B12" s="80"/>
      <c r="C12" s="78"/>
      <c r="D12" s="78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</row>
    <row r="13" spans="1:19" ht="13.5" customHeight="1">
      <c r="A13" s="73"/>
      <c r="B13" s="80" t="s">
        <v>53</v>
      </c>
      <c r="C13" s="49">
        <v>30.97</v>
      </c>
      <c r="D13" s="107"/>
      <c r="E13" s="18">
        <v>2.84</v>
      </c>
      <c r="F13" s="19">
        <v>1.36</v>
      </c>
      <c r="G13" s="18">
        <v>0.1</v>
      </c>
      <c r="H13" s="134"/>
      <c r="I13" s="73"/>
      <c r="J13" s="26"/>
      <c r="K13" s="20">
        <v>5.96</v>
      </c>
      <c r="L13" s="18">
        <v>5.37</v>
      </c>
      <c r="M13" s="133"/>
      <c r="N13" s="19">
        <v>3.67</v>
      </c>
      <c r="O13" s="18">
        <v>4.39</v>
      </c>
      <c r="P13" s="19">
        <v>1.64</v>
      </c>
      <c r="Q13" s="19">
        <v>0.98</v>
      </c>
      <c r="R13" s="35">
        <v>4.66</v>
      </c>
      <c r="S13" s="73"/>
    </row>
    <row r="14" spans="1:19" ht="13.5" customHeight="1">
      <c r="A14" s="100"/>
      <c r="B14" s="101"/>
      <c r="C14" s="108"/>
      <c r="D14" s="108"/>
      <c r="E14" s="37"/>
      <c r="F14" s="37"/>
      <c r="G14" s="37"/>
      <c r="H14" s="37"/>
      <c r="I14" s="100"/>
      <c r="J14" s="37"/>
      <c r="K14" s="37"/>
      <c r="L14" s="37"/>
      <c r="M14" s="37"/>
      <c r="N14" s="37"/>
      <c r="O14" s="37"/>
      <c r="P14" s="37"/>
      <c r="Q14" s="37"/>
      <c r="R14" s="37"/>
      <c r="S14" s="100"/>
    </row>
    <row r="15" spans="1:19" ht="15">
      <c r="A15" s="73"/>
      <c r="B15" s="80" t="s">
        <v>111</v>
      </c>
      <c r="C15" s="49">
        <v>32.68</v>
      </c>
      <c r="D15" s="107">
        <v>0.78</v>
      </c>
      <c r="E15" s="18">
        <v>2.75</v>
      </c>
      <c r="F15" s="19">
        <v>1.46</v>
      </c>
      <c r="G15" s="18">
        <v>0.1</v>
      </c>
      <c r="H15" s="134"/>
      <c r="I15" s="73"/>
      <c r="J15" s="26"/>
      <c r="K15" s="20">
        <v>5.81</v>
      </c>
      <c r="L15" s="18">
        <v>5.19</v>
      </c>
      <c r="M15" s="133"/>
      <c r="N15" s="19">
        <v>3.97</v>
      </c>
      <c r="O15" s="18">
        <v>4.82</v>
      </c>
      <c r="P15" s="19">
        <v>1.64</v>
      </c>
      <c r="Q15" s="19">
        <v>1.27</v>
      </c>
      <c r="R15" s="35">
        <v>4.89</v>
      </c>
      <c r="S15" s="109">
        <v>7.3</v>
      </c>
    </row>
    <row r="16" spans="1:19" ht="15">
      <c r="A16" s="100"/>
      <c r="B16" s="101"/>
      <c r="C16" s="108"/>
      <c r="D16" s="108"/>
      <c r="E16" s="37"/>
      <c r="F16" s="37"/>
      <c r="G16" s="37"/>
      <c r="H16" s="37"/>
      <c r="I16" s="100"/>
      <c r="J16" s="37"/>
      <c r="K16" s="37"/>
      <c r="L16" s="37"/>
      <c r="M16" s="37"/>
      <c r="N16" s="37"/>
      <c r="O16" s="37"/>
      <c r="P16" s="37"/>
      <c r="Q16" s="37"/>
      <c r="R16" s="37"/>
      <c r="S16" s="109"/>
    </row>
    <row r="17" spans="1:19" ht="15">
      <c r="A17" s="119"/>
      <c r="B17" s="120" t="s">
        <v>112</v>
      </c>
      <c r="C17" s="159">
        <v>33.26</v>
      </c>
      <c r="D17" s="160">
        <v>0.78</v>
      </c>
      <c r="E17" s="161">
        <v>2.75</v>
      </c>
      <c r="F17" s="162">
        <v>1.46</v>
      </c>
      <c r="G17" s="161">
        <v>0.1</v>
      </c>
      <c r="H17" s="134"/>
      <c r="I17" s="119"/>
      <c r="J17" s="163"/>
      <c r="K17" s="164">
        <v>6.39</v>
      </c>
      <c r="L17" s="161">
        <v>5.19</v>
      </c>
      <c r="M17" s="165"/>
      <c r="N17" s="162">
        <v>3.97</v>
      </c>
      <c r="O17" s="161">
        <v>4.82</v>
      </c>
      <c r="P17" s="162">
        <v>1.64</v>
      </c>
      <c r="Q17" s="162">
        <v>1.27</v>
      </c>
      <c r="R17" s="166">
        <v>4.89</v>
      </c>
      <c r="S17" s="109">
        <v>7.3</v>
      </c>
    </row>
    <row r="18" spans="1:19" ht="15">
      <c r="A18" s="124"/>
      <c r="B18" s="125"/>
      <c r="C18" s="167"/>
      <c r="D18" s="167"/>
      <c r="E18" s="127"/>
      <c r="F18" s="127"/>
      <c r="G18" s="127"/>
      <c r="H18" s="127"/>
      <c r="I18" s="124"/>
      <c r="J18" s="127"/>
      <c r="K18" s="127"/>
      <c r="L18" s="127"/>
      <c r="M18" s="127"/>
      <c r="N18" s="127"/>
      <c r="O18" s="127"/>
      <c r="P18" s="127"/>
      <c r="Q18" s="127"/>
      <c r="R18" s="127"/>
      <c r="S18" s="168"/>
    </row>
    <row r="19" spans="1:20" ht="15">
      <c r="A19" s="124"/>
      <c r="B19" s="80" t="s">
        <v>119</v>
      </c>
      <c r="C19" s="167">
        <v>33.75</v>
      </c>
      <c r="D19" s="167"/>
      <c r="E19" s="127">
        <v>2.68</v>
      </c>
      <c r="F19" s="127">
        <v>1.78</v>
      </c>
      <c r="G19" s="127">
        <v>0.11</v>
      </c>
      <c r="H19" s="127">
        <v>0.05</v>
      </c>
      <c r="I19" s="124"/>
      <c r="J19" s="127"/>
      <c r="K19" s="127">
        <v>6.52</v>
      </c>
      <c r="L19" s="127">
        <v>5.09</v>
      </c>
      <c r="M19" s="127">
        <v>1.35</v>
      </c>
      <c r="N19" s="127">
        <v>3.52</v>
      </c>
      <c r="O19" s="127">
        <v>5.75</v>
      </c>
      <c r="P19" s="127">
        <v>1.64</v>
      </c>
      <c r="Q19" s="127">
        <v>0.81</v>
      </c>
      <c r="R19" s="127">
        <v>4.45</v>
      </c>
      <c r="S19" s="168"/>
      <c r="T19" s="169"/>
    </row>
    <row r="20" spans="1:19" ht="15">
      <c r="A20" s="124"/>
      <c r="B20" s="125"/>
      <c r="C20" s="167"/>
      <c r="D20" s="167"/>
      <c r="E20" s="127"/>
      <c r="F20" s="127"/>
      <c r="G20" s="127"/>
      <c r="H20" s="127"/>
      <c r="I20" s="124"/>
      <c r="J20" s="127"/>
      <c r="K20" s="127"/>
      <c r="L20" s="127"/>
      <c r="M20" s="127"/>
      <c r="N20" s="127"/>
      <c r="O20" s="127"/>
      <c r="P20" s="127"/>
      <c r="Q20" s="127"/>
      <c r="R20" s="127"/>
      <c r="S20" s="168"/>
    </row>
    <row r="21" spans="1:20" ht="15">
      <c r="A21" s="124"/>
      <c r="B21" s="80" t="s">
        <v>120</v>
      </c>
      <c r="C21" s="167">
        <v>35</v>
      </c>
      <c r="D21" s="167"/>
      <c r="E21" s="127">
        <v>3.39</v>
      </c>
      <c r="F21" s="124">
        <v>2.32</v>
      </c>
      <c r="G21" s="127">
        <v>0.12</v>
      </c>
      <c r="H21" s="127">
        <v>0.12</v>
      </c>
      <c r="J21" s="127"/>
      <c r="K21" s="127">
        <v>6.18</v>
      </c>
      <c r="L21" s="127">
        <v>6.28</v>
      </c>
      <c r="M21" s="127">
        <v>1.27</v>
      </c>
      <c r="N21" s="127">
        <v>4.01</v>
      </c>
      <c r="O21" s="127">
        <v>5.23</v>
      </c>
      <c r="P21" s="127">
        <v>1.63</v>
      </c>
      <c r="Q21" s="127"/>
      <c r="R21" s="127">
        <v>4.45</v>
      </c>
      <c r="S21" s="168"/>
      <c r="T21" s="169"/>
    </row>
    <row r="22" spans="1:19" ht="15">
      <c r="A22" s="100"/>
      <c r="B22" s="101"/>
      <c r="C22" s="108"/>
      <c r="D22" s="108"/>
      <c r="E22" s="37"/>
      <c r="F22" s="37"/>
      <c r="G22" s="37"/>
      <c r="H22" s="37"/>
      <c r="I22" s="100"/>
      <c r="J22" s="37"/>
      <c r="K22" s="37"/>
      <c r="L22" s="37"/>
      <c r="M22" s="37"/>
      <c r="N22" s="37"/>
      <c r="O22" s="37"/>
      <c r="P22" s="37"/>
      <c r="Q22" s="37"/>
      <c r="R22" s="37"/>
      <c r="S22" s="109"/>
    </row>
    <row r="23" spans="2:17" ht="15">
      <c r="B23" s="294" t="s">
        <v>124</v>
      </c>
      <c r="C23" s="294"/>
      <c r="D23" s="294"/>
      <c r="E23" s="294"/>
      <c r="F23" s="294"/>
      <c r="G23" s="294"/>
      <c r="H23" s="294"/>
      <c r="I23" s="294"/>
      <c r="J23" s="294"/>
      <c r="K23" s="294"/>
      <c r="L23" s="138"/>
      <c r="M23" s="138"/>
      <c r="N23" s="138"/>
      <c r="O23" s="138"/>
      <c r="P23" s="138"/>
      <c r="Q23" s="138"/>
    </row>
    <row r="24" spans="2:19" ht="14.25">
      <c r="B24" s="274" t="s">
        <v>148</v>
      </c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/>
    </row>
    <row r="25" spans="2:17" ht="14.25"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</row>
    <row r="26" spans="2:17" ht="14.25">
      <c r="B26" s="262" t="s">
        <v>123</v>
      </c>
      <c r="C26" s="139" t="s">
        <v>37</v>
      </c>
      <c r="D26" s="140"/>
      <c r="E26" s="141"/>
      <c r="F26" s="141"/>
      <c r="G26" s="142"/>
      <c r="H26" s="142"/>
      <c r="I26" s="142"/>
      <c r="J26" s="142"/>
      <c r="K26" s="142"/>
      <c r="L26" s="138"/>
      <c r="M26" s="138"/>
      <c r="N26" s="138"/>
      <c r="O26" s="138"/>
      <c r="P26" s="138"/>
      <c r="Q26" s="138"/>
    </row>
    <row r="27" spans="2:17" ht="14.25">
      <c r="B27" s="290"/>
      <c r="C27" s="143" t="s">
        <v>38</v>
      </c>
      <c r="D27" s="144" t="s">
        <v>39</v>
      </c>
      <c r="E27" s="150"/>
      <c r="F27" s="141"/>
      <c r="G27" s="142"/>
      <c r="H27" s="142"/>
      <c r="I27" s="142"/>
      <c r="J27" s="142"/>
      <c r="K27" s="142"/>
      <c r="L27" s="138"/>
      <c r="M27" s="145"/>
      <c r="N27" s="145"/>
      <c r="O27" s="145"/>
      <c r="P27" s="145"/>
      <c r="Q27" s="145"/>
    </row>
    <row r="28" spans="2:17" ht="14.25">
      <c r="B28" s="263"/>
      <c r="C28" s="146" t="s">
        <v>40</v>
      </c>
      <c r="D28" s="147"/>
      <c r="E28" s="141"/>
      <c r="F28" s="141"/>
      <c r="G28" s="141"/>
      <c r="H28" s="141"/>
      <c r="I28" s="141"/>
      <c r="J28" s="141"/>
      <c r="K28" s="141"/>
      <c r="L28" s="138"/>
      <c r="M28" s="145"/>
      <c r="N28" s="145"/>
      <c r="O28" s="145"/>
      <c r="P28" s="145"/>
      <c r="Q28" s="145"/>
    </row>
    <row r="29" spans="2:17" ht="15">
      <c r="B29" s="151" t="s">
        <v>127</v>
      </c>
      <c r="C29" s="151"/>
      <c r="D29" s="153">
        <v>7.3</v>
      </c>
      <c r="E29" s="141"/>
      <c r="F29" s="141"/>
      <c r="G29" s="141"/>
      <c r="H29" s="141"/>
      <c r="I29" s="141"/>
      <c r="J29" s="141"/>
      <c r="K29" s="141"/>
      <c r="L29" s="138"/>
      <c r="M29" s="145"/>
      <c r="N29" s="145"/>
      <c r="O29" s="145"/>
      <c r="P29" s="145"/>
      <c r="Q29" s="145"/>
    </row>
    <row r="30" spans="2:17" ht="14.25">
      <c r="B30" s="151"/>
      <c r="C30" s="151"/>
      <c r="D30" s="152"/>
      <c r="E30" s="141"/>
      <c r="F30" s="141"/>
      <c r="G30" s="141"/>
      <c r="H30" s="141"/>
      <c r="I30" s="141"/>
      <c r="J30" s="141"/>
      <c r="K30" s="141"/>
      <c r="L30" s="138"/>
      <c r="M30" s="145"/>
      <c r="N30" s="145"/>
      <c r="O30" s="145"/>
      <c r="P30" s="145"/>
      <c r="Q30" s="145"/>
    </row>
    <row r="31" spans="2:17" ht="15">
      <c r="B31" s="151" t="s">
        <v>125</v>
      </c>
      <c r="C31" s="151"/>
      <c r="D31" s="153">
        <v>7.3</v>
      </c>
      <c r="E31" s="141"/>
      <c r="F31" s="141"/>
      <c r="G31" s="141"/>
      <c r="H31" s="141"/>
      <c r="I31" s="141"/>
      <c r="J31" s="141"/>
      <c r="K31" s="141"/>
      <c r="L31" s="138"/>
      <c r="M31" s="145"/>
      <c r="N31" s="145"/>
      <c r="O31" s="145"/>
      <c r="P31" s="145"/>
      <c r="Q31" s="145"/>
    </row>
    <row r="32" spans="2:17" ht="14.25">
      <c r="B32" s="151"/>
      <c r="C32" s="151"/>
      <c r="D32" s="151"/>
      <c r="E32" s="141"/>
      <c r="F32" s="148" t="s">
        <v>21</v>
      </c>
      <c r="G32" s="141"/>
      <c r="H32" s="141"/>
      <c r="I32" s="141"/>
      <c r="J32" s="141"/>
      <c r="K32" s="141"/>
      <c r="L32" s="138"/>
      <c r="M32" s="145"/>
      <c r="N32" s="145"/>
      <c r="O32" s="149" t="s">
        <v>21</v>
      </c>
      <c r="P32" s="145"/>
      <c r="Q32" s="145"/>
    </row>
    <row r="33" spans="2:17" ht="15">
      <c r="B33" s="151" t="s">
        <v>126</v>
      </c>
      <c r="C33" s="151"/>
      <c r="D33" s="153">
        <v>9</v>
      </c>
      <c r="E33" s="141"/>
      <c r="F33" s="148"/>
      <c r="G33" s="141"/>
      <c r="H33" s="141"/>
      <c r="I33" s="141"/>
      <c r="J33" s="141"/>
      <c r="K33" s="141"/>
      <c r="L33" s="138"/>
      <c r="M33" s="145"/>
      <c r="N33" s="145"/>
      <c r="O33" s="149"/>
      <c r="P33" s="145"/>
      <c r="Q33" s="145"/>
    </row>
    <row r="34" spans="2:17" ht="14.25">
      <c r="B34" s="141"/>
      <c r="C34" s="141"/>
      <c r="D34" s="141"/>
      <c r="E34" s="141"/>
      <c r="F34" s="148"/>
      <c r="G34" s="141"/>
      <c r="H34" s="141"/>
      <c r="I34" s="141"/>
      <c r="J34" s="141"/>
      <c r="K34" s="141"/>
      <c r="L34" s="138"/>
      <c r="M34" s="145"/>
      <c r="N34" s="145"/>
      <c r="O34" s="149"/>
      <c r="P34" s="145"/>
      <c r="Q34" s="145"/>
    </row>
    <row r="35" spans="2:17" ht="15">
      <c r="B35" s="294" t="s">
        <v>128</v>
      </c>
      <c r="C35" s="294"/>
      <c r="D35" s="294"/>
      <c r="E35" s="294"/>
      <c r="F35" s="294"/>
      <c r="G35" s="294"/>
      <c r="H35" s="294"/>
      <c r="I35" s="294"/>
      <c r="J35" s="294"/>
      <c r="K35" s="294"/>
      <c r="L35" s="138"/>
      <c r="M35" s="138"/>
      <c r="N35" s="138"/>
      <c r="O35" s="138"/>
      <c r="P35" s="138"/>
      <c r="Q35" s="138"/>
    </row>
    <row r="36" spans="2:19" ht="14.25">
      <c r="B36" s="274" t="s">
        <v>149</v>
      </c>
      <c r="C36" s="274"/>
      <c r="D36" s="274"/>
      <c r="E36" s="274"/>
      <c r="F36" s="274"/>
      <c r="G36" s="274"/>
      <c r="H36" s="274"/>
      <c r="I36" s="274"/>
      <c r="J36" s="274"/>
      <c r="K36" s="274"/>
      <c r="L36" s="274"/>
      <c r="M36" s="274"/>
      <c r="N36" s="274"/>
      <c r="O36" s="274"/>
      <c r="P36" s="274"/>
      <c r="Q36" s="274"/>
      <c r="R36" s="274"/>
      <c r="S36" s="274"/>
    </row>
    <row r="37" spans="2:17" ht="14.25"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</row>
    <row r="38" spans="2:17" ht="14.25">
      <c r="B38" s="262" t="s">
        <v>123</v>
      </c>
      <c r="C38" s="155" t="s">
        <v>43</v>
      </c>
      <c r="D38" s="140"/>
      <c r="E38" s="141"/>
      <c r="F38" s="141"/>
      <c r="G38" s="142"/>
      <c r="H38" s="142"/>
      <c r="I38" s="142"/>
      <c r="J38" s="142"/>
      <c r="K38" s="142"/>
      <c r="L38" s="138"/>
      <c r="M38" s="138"/>
      <c r="N38" s="138"/>
      <c r="O38" s="138"/>
      <c r="P38" s="138"/>
      <c r="Q38" s="138"/>
    </row>
    <row r="39" spans="2:17" ht="14.25">
      <c r="B39" s="263"/>
      <c r="C39" s="66" t="s">
        <v>44</v>
      </c>
      <c r="D39" s="67" t="s">
        <v>45</v>
      </c>
      <c r="F39" s="54"/>
      <c r="G39" s="55"/>
      <c r="H39" s="55"/>
      <c r="I39" s="55"/>
      <c r="J39" s="55"/>
      <c r="K39" s="55"/>
      <c r="M39" s="59"/>
      <c r="N39" s="59"/>
      <c r="O39" s="59"/>
      <c r="P39" s="59"/>
      <c r="Q39" s="59"/>
    </row>
    <row r="40" spans="2:4" ht="14.25">
      <c r="B40" s="151" t="s">
        <v>127</v>
      </c>
      <c r="C40" s="154"/>
      <c r="D40" s="68">
        <v>7.8</v>
      </c>
    </row>
    <row r="41" spans="2:4" ht="14.25">
      <c r="B41" s="154"/>
      <c r="C41" s="154"/>
      <c r="D41" s="154"/>
    </row>
    <row r="42" spans="2:4" ht="15">
      <c r="B42" s="151" t="s">
        <v>125</v>
      </c>
      <c r="C42" s="154"/>
      <c r="D42" s="157">
        <v>8.3</v>
      </c>
    </row>
    <row r="43" spans="2:4" ht="14.25">
      <c r="B43" s="154"/>
      <c r="C43" s="154"/>
      <c r="D43" s="154"/>
    </row>
    <row r="44" spans="2:4" ht="15">
      <c r="B44" s="151" t="s">
        <v>126</v>
      </c>
      <c r="C44" s="154"/>
      <c r="D44" s="156">
        <v>8.65</v>
      </c>
    </row>
  </sheetData>
  <sheetProtection/>
  <mergeCells count="11">
    <mergeCell ref="B35:K35"/>
    <mergeCell ref="B38:B39"/>
    <mergeCell ref="B24:S24"/>
    <mergeCell ref="B36:S36"/>
    <mergeCell ref="B23:K23"/>
    <mergeCell ref="B26:B28"/>
    <mergeCell ref="A1:S1"/>
    <mergeCell ref="A2:S2"/>
    <mergeCell ref="A3:A6"/>
    <mergeCell ref="B3:B6"/>
    <mergeCell ref="C5:C6"/>
  </mergeCells>
  <printOptions/>
  <pageMargins left="0.7000000000000001" right="0.7000000000000001" top="0.75" bottom="0.75" header="0.30000000000000004" footer="0.3000000000000000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>
    <tabColor indexed="11"/>
  </sheetPr>
  <dimension ref="A1:T42"/>
  <sheetViews>
    <sheetView zoomScalePageLayoutView="0" workbookViewId="0" topLeftCell="A1">
      <selection activeCell="B34" sqref="B34:S34"/>
    </sheetView>
  </sheetViews>
  <sheetFormatPr defaultColWidth="9.00390625" defaultRowHeight="14.25"/>
  <cols>
    <col min="1" max="1" width="4.125" style="0" customWidth="1"/>
    <col min="2" max="2" width="25.125" style="0" customWidth="1"/>
    <col min="3" max="3" width="12.00390625" style="0" customWidth="1"/>
    <col min="4" max="4" width="7.75390625" style="0" bestFit="1" customWidth="1"/>
    <col min="5" max="5" width="6.25390625" style="0" customWidth="1"/>
    <col min="6" max="6" width="6.125" style="0" customWidth="1"/>
    <col min="7" max="7" width="5.125" style="0" customWidth="1"/>
    <col min="8" max="8" width="6.50390625" style="0" customWidth="1"/>
    <col min="9" max="9" width="5.75390625" style="0" customWidth="1"/>
    <col min="10" max="10" width="5.375" style="0" customWidth="1"/>
    <col min="11" max="11" width="4.75390625" style="0" customWidth="1"/>
    <col min="12" max="13" width="5.875" style="0" customWidth="1"/>
    <col min="15" max="15" width="5.50390625" style="0" customWidth="1"/>
    <col min="16" max="16" width="5.00390625" style="0" customWidth="1"/>
    <col min="17" max="17" width="6.875" style="0" customWidth="1"/>
    <col min="18" max="18" width="6.00390625" style="0" customWidth="1"/>
  </cols>
  <sheetData>
    <row r="1" spans="1:19" ht="20.25">
      <c r="A1" s="295" t="s">
        <v>51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</row>
    <row r="2" spans="1:19" ht="16.5" thickBot="1">
      <c r="A2" s="296" t="s">
        <v>48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</row>
    <row r="3" spans="1:19" ht="14.25">
      <c r="A3" s="264"/>
      <c r="B3" s="267" t="s">
        <v>56</v>
      </c>
      <c r="C3" s="5"/>
      <c r="D3" s="6"/>
      <c r="E3" s="6" t="s">
        <v>1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</row>
    <row r="4" spans="1:19" ht="14.25">
      <c r="A4" s="265"/>
      <c r="B4" s="268"/>
      <c r="C4" s="9"/>
      <c r="D4" s="10"/>
      <c r="E4" s="10"/>
      <c r="F4" s="10" t="s">
        <v>2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/>
    </row>
    <row r="5" spans="1:19" ht="15">
      <c r="A5" s="265"/>
      <c r="B5" s="268"/>
      <c r="C5" s="297" t="s">
        <v>6</v>
      </c>
      <c r="D5" s="103"/>
      <c r="E5" s="5" t="s">
        <v>3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  <c r="S5" s="4"/>
    </row>
    <row r="6" spans="1:19" ht="114" customHeight="1">
      <c r="A6" s="265"/>
      <c r="B6" s="268"/>
      <c r="C6" s="298"/>
      <c r="D6" s="96" t="s">
        <v>109</v>
      </c>
      <c r="E6" s="25" t="s">
        <v>7</v>
      </c>
      <c r="F6" s="14" t="s">
        <v>8</v>
      </c>
      <c r="G6" s="25" t="s">
        <v>9</v>
      </c>
      <c r="H6" s="32" t="s">
        <v>121</v>
      </c>
      <c r="I6" s="14" t="s">
        <v>10</v>
      </c>
      <c r="J6" s="25" t="s">
        <v>11</v>
      </c>
      <c r="K6" s="14" t="s">
        <v>12</v>
      </c>
      <c r="L6" s="25" t="s">
        <v>13</v>
      </c>
      <c r="M6" s="14" t="s">
        <v>122</v>
      </c>
      <c r="N6" s="14" t="s">
        <v>14</v>
      </c>
      <c r="O6" s="25" t="s">
        <v>15</v>
      </c>
      <c r="P6" s="25" t="s">
        <v>16</v>
      </c>
      <c r="Q6" s="14" t="s">
        <v>17</v>
      </c>
      <c r="R6" s="25" t="s">
        <v>18</v>
      </c>
      <c r="S6" s="71" t="s">
        <v>19</v>
      </c>
    </row>
    <row r="7" spans="1:19" ht="13.5" customHeight="1">
      <c r="A7" s="75"/>
      <c r="B7" s="79" t="s">
        <v>54</v>
      </c>
      <c r="C7" s="111">
        <v>23.35</v>
      </c>
      <c r="D7" s="74"/>
      <c r="E7" s="26">
        <v>2.6</v>
      </c>
      <c r="F7" s="26">
        <v>1.22</v>
      </c>
      <c r="G7" s="26">
        <v>0.1</v>
      </c>
      <c r="H7" s="26"/>
      <c r="I7" s="26"/>
      <c r="J7" s="26"/>
      <c r="K7" s="26"/>
      <c r="L7" s="26">
        <v>4.79</v>
      </c>
      <c r="M7" s="26"/>
      <c r="N7" s="26">
        <v>3.48</v>
      </c>
      <c r="O7" s="26">
        <v>3.85</v>
      </c>
      <c r="P7" s="26">
        <v>2.68</v>
      </c>
      <c r="Q7" s="26">
        <v>0.73</v>
      </c>
      <c r="R7" s="26">
        <v>3.9</v>
      </c>
      <c r="S7" s="26">
        <v>1.23</v>
      </c>
    </row>
    <row r="8" spans="1:19" ht="13.5" customHeight="1">
      <c r="A8" s="75"/>
      <c r="B8" s="79"/>
      <c r="C8" s="111"/>
      <c r="D8" s="74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1:19" ht="13.5" customHeight="1">
      <c r="A9" s="73"/>
      <c r="B9" s="80" t="s">
        <v>55</v>
      </c>
      <c r="C9" s="111">
        <v>25.06</v>
      </c>
      <c r="D9" s="74"/>
      <c r="E9" s="26">
        <v>2.76</v>
      </c>
      <c r="F9" s="26">
        <v>1.26</v>
      </c>
      <c r="G9" s="26">
        <v>0.1</v>
      </c>
      <c r="H9" s="26"/>
      <c r="I9" s="73"/>
      <c r="J9" s="73"/>
      <c r="K9" s="73"/>
      <c r="L9" s="26">
        <v>5.06</v>
      </c>
      <c r="M9" s="26"/>
      <c r="N9" s="26">
        <v>3.62</v>
      </c>
      <c r="O9" s="26">
        <v>4.22</v>
      </c>
      <c r="P9" s="26">
        <v>2.83</v>
      </c>
      <c r="Q9" s="26">
        <v>0.75</v>
      </c>
      <c r="R9" s="26">
        <v>4.46</v>
      </c>
      <c r="S9" s="26">
        <v>1.31</v>
      </c>
    </row>
    <row r="10" spans="1:19" ht="13.5" customHeight="1">
      <c r="A10" s="73"/>
      <c r="B10" s="80"/>
      <c r="C10" s="93"/>
      <c r="D10" s="76"/>
      <c r="E10" s="26"/>
      <c r="F10" s="26"/>
      <c r="G10" s="26"/>
      <c r="H10" s="26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</row>
    <row r="11" spans="1:19" ht="13.5" customHeight="1">
      <c r="A11" s="73"/>
      <c r="B11" s="80" t="s">
        <v>52</v>
      </c>
      <c r="C11" s="110">
        <v>30.93</v>
      </c>
      <c r="D11" s="76"/>
      <c r="E11" s="26">
        <v>2.76</v>
      </c>
      <c r="F11" s="26">
        <v>1.26</v>
      </c>
      <c r="G11" s="26">
        <v>0.1</v>
      </c>
      <c r="H11" s="26"/>
      <c r="I11" s="26">
        <v>1.28</v>
      </c>
      <c r="J11" s="26">
        <v>5.74</v>
      </c>
      <c r="K11" s="73"/>
      <c r="L11" s="26">
        <v>5.06</v>
      </c>
      <c r="M11" s="26"/>
      <c r="N11" s="26">
        <v>3.62</v>
      </c>
      <c r="O11" s="26">
        <v>4.22</v>
      </c>
      <c r="P11" s="26">
        <v>1.68</v>
      </c>
      <c r="Q11" s="26">
        <v>0.75</v>
      </c>
      <c r="R11" s="26">
        <v>4.46</v>
      </c>
      <c r="S11" s="73"/>
    </row>
    <row r="12" spans="1:19" ht="13.5" customHeight="1">
      <c r="A12" s="73"/>
      <c r="B12" s="80"/>
      <c r="C12" s="112"/>
      <c r="D12" s="78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</row>
    <row r="13" spans="1:19" ht="13.5" customHeight="1">
      <c r="A13" s="73"/>
      <c r="B13" s="80" t="s">
        <v>53</v>
      </c>
      <c r="C13" s="110">
        <v>25.01</v>
      </c>
      <c r="D13" s="77"/>
      <c r="E13" s="26">
        <v>2.84</v>
      </c>
      <c r="F13" s="26">
        <v>1.36</v>
      </c>
      <c r="G13" s="26">
        <v>0.1</v>
      </c>
      <c r="H13" s="26"/>
      <c r="I13" s="73"/>
      <c r="J13" s="73"/>
      <c r="K13" s="73"/>
      <c r="L13" s="26">
        <v>5.37</v>
      </c>
      <c r="M13" s="26"/>
      <c r="N13" s="26">
        <v>3.67</v>
      </c>
      <c r="O13" s="26">
        <v>4.39</v>
      </c>
      <c r="P13" s="26">
        <v>1.64</v>
      </c>
      <c r="Q13" s="26">
        <v>0.98</v>
      </c>
      <c r="R13" s="26">
        <v>4.66</v>
      </c>
      <c r="S13" s="73"/>
    </row>
    <row r="14" spans="1:19" ht="13.5" customHeight="1">
      <c r="A14" s="100"/>
      <c r="B14" s="101"/>
      <c r="C14" s="102"/>
      <c r="D14" s="77"/>
      <c r="E14" s="26"/>
      <c r="F14" s="26"/>
      <c r="G14" s="26"/>
      <c r="H14" s="26"/>
      <c r="I14" s="73"/>
      <c r="J14" s="73"/>
      <c r="K14" s="73"/>
      <c r="L14" s="26"/>
      <c r="M14" s="26"/>
      <c r="N14" s="26"/>
      <c r="O14" s="26"/>
      <c r="P14" s="26"/>
      <c r="Q14" s="26"/>
      <c r="R14" s="26"/>
      <c r="S14" s="73"/>
    </row>
    <row r="15" spans="1:19" ht="13.5" customHeight="1">
      <c r="A15" s="73"/>
      <c r="B15" s="120" t="s">
        <v>110</v>
      </c>
      <c r="C15" s="170">
        <v>26.09</v>
      </c>
      <c r="D15" s="171"/>
      <c r="E15" s="163">
        <v>2.75</v>
      </c>
      <c r="F15" s="163">
        <v>1.46</v>
      </c>
      <c r="G15" s="163">
        <v>0.1</v>
      </c>
      <c r="H15" s="163"/>
      <c r="I15" s="119"/>
      <c r="J15" s="119"/>
      <c r="K15" s="119"/>
      <c r="L15" s="163">
        <v>5.19</v>
      </c>
      <c r="M15" s="163"/>
      <c r="N15" s="163">
        <v>3.97</v>
      </c>
      <c r="O15" s="163">
        <v>4.82</v>
      </c>
      <c r="P15" s="163">
        <v>1.64</v>
      </c>
      <c r="Q15" s="163">
        <v>1.27</v>
      </c>
      <c r="R15" s="163">
        <v>4.89</v>
      </c>
      <c r="S15" s="119"/>
    </row>
    <row r="16" spans="2:19" ht="14.25"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</row>
    <row r="17" spans="2:20" ht="15.75">
      <c r="B17" s="120" t="s">
        <v>119</v>
      </c>
      <c r="C17" s="172">
        <v>27.23</v>
      </c>
      <c r="D17" s="124"/>
      <c r="E17" s="175">
        <v>2.68</v>
      </c>
      <c r="F17" s="175">
        <v>1.78</v>
      </c>
      <c r="G17" s="175">
        <v>0.11</v>
      </c>
      <c r="H17" s="175">
        <v>0.05</v>
      </c>
      <c r="I17" s="124"/>
      <c r="J17" s="124"/>
      <c r="K17" s="124"/>
      <c r="L17" s="175">
        <v>5.09</v>
      </c>
      <c r="M17" s="175">
        <v>1.35</v>
      </c>
      <c r="N17" s="175">
        <v>3.52</v>
      </c>
      <c r="O17" s="175">
        <v>5.75</v>
      </c>
      <c r="P17" s="175">
        <v>1.64</v>
      </c>
      <c r="Q17" s="173">
        <v>0.81</v>
      </c>
      <c r="R17" s="124">
        <v>4.45</v>
      </c>
      <c r="S17" s="124"/>
      <c r="T17" s="174"/>
    </row>
    <row r="18" spans="2:19" ht="14.25"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</row>
    <row r="19" spans="2:19" ht="15.75">
      <c r="B19" s="80" t="s">
        <v>120</v>
      </c>
      <c r="C19" s="172">
        <v>29.65</v>
      </c>
      <c r="D19" s="124">
        <v>0.83</v>
      </c>
      <c r="E19" s="124">
        <v>3.39</v>
      </c>
      <c r="F19" s="124">
        <v>2.32</v>
      </c>
      <c r="G19" s="124">
        <v>0.12</v>
      </c>
      <c r="H19" s="124">
        <v>0.12</v>
      </c>
      <c r="I19" s="124"/>
      <c r="J19" s="124"/>
      <c r="K19" s="124"/>
      <c r="L19" s="124">
        <v>6.28</v>
      </c>
      <c r="M19" s="124">
        <v>1.27</v>
      </c>
      <c r="N19" s="124">
        <v>4.01</v>
      </c>
      <c r="O19" s="124">
        <v>5.23</v>
      </c>
      <c r="P19" s="124">
        <v>1.63</v>
      </c>
      <c r="Q19" s="124"/>
      <c r="R19" s="124">
        <v>4.45</v>
      </c>
      <c r="S19" s="124"/>
    </row>
    <row r="21" spans="2:19" ht="15">
      <c r="B21" s="294" t="s">
        <v>124</v>
      </c>
      <c r="C21" s="294"/>
      <c r="D21" s="294"/>
      <c r="E21" s="294"/>
      <c r="F21" s="294"/>
      <c r="G21" s="294"/>
      <c r="H21" s="294"/>
      <c r="I21" s="294"/>
      <c r="J21" s="294"/>
      <c r="K21" s="294"/>
      <c r="L21" s="294"/>
      <c r="M21" s="158"/>
      <c r="N21" s="138"/>
      <c r="O21" s="138"/>
      <c r="P21" s="138"/>
      <c r="Q21" s="138"/>
      <c r="R21" s="138"/>
      <c r="S21" s="138"/>
    </row>
    <row r="22" spans="2:19" ht="14.25">
      <c r="B22" s="274" t="s">
        <v>148</v>
      </c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</row>
    <row r="23" spans="2:19" ht="14.25"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</row>
    <row r="24" spans="2:19" ht="14.25">
      <c r="B24" s="262" t="s">
        <v>123</v>
      </c>
      <c r="C24" s="139" t="s">
        <v>37</v>
      </c>
      <c r="D24" s="140"/>
      <c r="E24" s="141"/>
      <c r="F24" s="141"/>
      <c r="G24" s="142"/>
      <c r="H24" s="142"/>
      <c r="I24" s="142"/>
      <c r="J24" s="142"/>
      <c r="K24" s="142"/>
      <c r="L24" s="142"/>
      <c r="M24" s="142"/>
      <c r="N24" s="138"/>
      <c r="O24" s="138"/>
      <c r="P24" s="138"/>
      <c r="Q24" s="138"/>
      <c r="R24" s="138"/>
      <c r="S24" s="138"/>
    </row>
    <row r="25" spans="2:19" ht="14.25">
      <c r="B25" s="290"/>
      <c r="C25" s="143" t="s">
        <v>38</v>
      </c>
      <c r="D25" s="144" t="s">
        <v>39</v>
      </c>
      <c r="E25" s="150"/>
      <c r="F25" s="141"/>
      <c r="G25" s="142"/>
      <c r="H25" s="142"/>
      <c r="I25" s="142"/>
      <c r="J25" s="142"/>
      <c r="K25" s="142"/>
      <c r="L25" s="142"/>
      <c r="M25" s="142"/>
      <c r="N25" s="138"/>
      <c r="O25" s="145"/>
      <c r="P25" s="145"/>
      <c r="Q25" s="145"/>
      <c r="R25" s="145"/>
      <c r="S25" s="145"/>
    </row>
    <row r="26" spans="2:19" ht="14.25">
      <c r="B26" s="263"/>
      <c r="C26" s="146" t="s">
        <v>40</v>
      </c>
      <c r="D26" s="147"/>
      <c r="E26" s="141"/>
      <c r="F26" s="141"/>
      <c r="G26" s="141"/>
      <c r="H26" s="141"/>
      <c r="I26" s="141"/>
      <c r="J26" s="141"/>
      <c r="K26" s="141"/>
      <c r="L26" s="141"/>
      <c r="M26" s="141"/>
      <c r="N26" s="138"/>
      <c r="O26" s="145"/>
      <c r="P26" s="145"/>
      <c r="Q26" s="145"/>
      <c r="R26" s="145"/>
      <c r="S26" s="145"/>
    </row>
    <row r="27" spans="2:19" ht="15">
      <c r="B27" s="151" t="s">
        <v>127</v>
      </c>
      <c r="C27" s="151"/>
      <c r="D27" s="153">
        <v>7.3</v>
      </c>
      <c r="E27" s="141"/>
      <c r="F27" s="141"/>
      <c r="G27" s="141"/>
      <c r="H27" s="141"/>
      <c r="I27" s="141"/>
      <c r="J27" s="141"/>
      <c r="K27" s="141"/>
      <c r="L27" s="141"/>
      <c r="M27" s="141"/>
      <c r="N27" s="138"/>
      <c r="O27" s="145"/>
      <c r="P27" s="145"/>
      <c r="Q27" s="145"/>
      <c r="R27" s="145"/>
      <c r="S27" s="145"/>
    </row>
    <row r="28" spans="2:19" ht="14.25">
      <c r="B28" s="151"/>
      <c r="C28" s="151"/>
      <c r="D28" s="152"/>
      <c r="E28" s="141"/>
      <c r="F28" s="141"/>
      <c r="G28" s="141"/>
      <c r="H28" s="141"/>
      <c r="I28" s="141"/>
      <c r="J28" s="141"/>
      <c r="K28" s="141"/>
      <c r="L28" s="141"/>
      <c r="M28" s="141"/>
      <c r="N28" s="138"/>
      <c r="O28" s="145"/>
      <c r="P28" s="145"/>
      <c r="Q28" s="145"/>
      <c r="R28" s="145"/>
      <c r="S28" s="145"/>
    </row>
    <row r="29" spans="2:19" ht="15">
      <c r="B29" s="151" t="s">
        <v>125</v>
      </c>
      <c r="C29" s="151"/>
      <c r="D29" s="153">
        <v>7.3</v>
      </c>
      <c r="E29" s="141"/>
      <c r="F29" s="141"/>
      <c r="G29" s="141"/>
      <c r="H29" s="141"/>
      <c r="I29" s="141"/>
      <c r="J29" s="141"/>
      <c r="K29" s="141"/>
      <c r="L29" s="141"/>
      <c r="M29" s="141"/>
      <c r="N29" s="138"/>
      <c r="O29" s="145"/>
      <c r="P29" s="145"/>
      <c r="Q29" s="145"/>
      <c r="R29" s="145"/>
      <c r="S29" s="145"/>
    </row>
    <row r="30" spans="2:19" ht="14.25">
      <c r="B30" s="151"/>
      <c r="C30" s="151"/>
      <c r="D30" s="151"/>
      <c r="E30" s="141"/>
      <c r="F30" s="148" t="s">
        <v>21</v>
      </c>
      <c r="G30" s="141"/>
      <c r="H30" s="141"/>
      <c r="I30" s="141"/>
      <c r="J30" s="141"/>
      <c r="K30" s="141"/>
      <c r="L30" s="141"/>
      <c r="M30" s="141"/>
      <c r="N30" s="138"/>
      <c r="O30" s="145"/>
      <c r="P30" s="145"/>
      <c r="Q30" s="149" t="s">
        <v>21</v>
      </c>
      <c r="R30" s="145"/>
      <c r="S30" s="145"/>
    </row>
    <row r="31" spans="2:19" ht="15">
      <c r="B31" s="151" t="s">
        <v>126</v>
      </c>
      <c r="C31" s="151"/>
      <c r="D31" s="153">
        <v>9</v>
      </c>
      <c r="E31" s="141"/>
      <c r="F31" s="148"/>
      <c r="G31" s="141"/>
      <c r="H31" s="141"/>
      <c r="I31" s="141"/>
      <c r="J31" s="141"/>
      <c r="K31" s="141"/>
      <c r="L31" s="141"/>
      <c r="M31" s="141"/>
      <c r="N31" s="138"/>
      <c r="O31" s="145"/>
      <c r="P31" s="145"/>
      <c r="Q31" s="149"/>
      <c r="R31" s="145"/>
      <c r="S31" s="145"/>
    </row>
    <row r="32" spans="2:19" ht="14.25">
      <c r="B32" s="141"/>
      <c r="C32" s="141"/>
      <c r="D32" s="141"/>
      <c r="E32" s="141"/>
      <c r="F32" s="148"/>
      <c r="G32" s="141"/>
      <c r="H32" s="141"/>
      <c r="I32" s="141"/>
      <c r="J32" s="141"/>
      <c r="K32" s="141"/>
      <c r="L32" s="141"/>
      <c r="M32" s="141"/>
      <c r="N32" s="138"/>
      <c r="O32" s="145"/>
      <c r="P32" s="145"/>
      <c r="Q32" s="149"/>
      <c r="R32" s="145"/>
      <c r="S32" s="145"/>
    </row>
    <row r="33" spans="2:19" ht="15">
      <c r="B33" s="294" t="s">
        <v>128</v>
      </c>
      <c r="C33" s="294"/>
      <c r="D33" s="294"/>
      <c r="E33" s="294"/>
      <c r="F33" s="294"/>
      <c r="G33" s="294"/>
      <c r="H33" s="294"/>
      <c r="I33" s="294"/>
      <c r="J33" s="294"/>
      <c r="K33" s="294"/>
      <c r="L33" s="294"/>
      <c r="M33" s="158"/>
      <c r="N33" s="138"/>
      <c r="O33" s="138"/>
      <c r="P33" s="138"/>
      <c r="Q33" s="138"/>
      <c r="R33" s="138"/>
      <c r="S33" s="138"/>
    </row>
    <row r="34" spans="2:19" ht="14.25">
      <c r="B34" s="274" t="s">
        <v>149</v>
      </c>
      <c r="C34" s="274"/>
      <c r="D34" s="274"/>
      <c r="E34" s="274"/>
      <c r="F34" s="274"/>
      <c r="G34" s="274"/>
      <c r="H34" s="274"/>
      <c r="I34" s="274"/>
      <c r="J34" s="274"/>
      <c r="K34" s="274"/>
      <c r="L34" s="274"/>
      <c r="M34" s="274"/>
      <c r="N34" s="274"/>
      <c r="O34" s="274"/>
      <c r="P34" s="274"/>
      <c r="Q34" s="274"/>
      <c r="R34" s="274"/>
      <c r="S34" s="274"/>
    </row>
    <row r="35" spans="2:19" ht="14.25"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</row>
    <row r="36" spans="2:19" ht="14.25">
      <c r="B36" s="262" t="s">
        <v>123</v>
      </c>
      <c r="C36" s="155" t="s">
        <v>43</v>
      </c>
      <c r="D36" s="140"/>
      <c r="E36" s="141"/>
      <c r="F36" s="141"/>
      <c r="G36" s="142"/>
      <c r="H36" s="142"/>
      <c r="I36" s="142"/>
      <c r="J36" s="142"/>
      <c r="K36" s="142"/>
      <c r="L36" s="142"/>
      <c r="M36" s="142"/>
      <c r="N36" s="138"/>
      <c r="O36" s="138"/>
      <c r="P36" s="138"/>
      <c r="Q36" s="138"/>
      <c r="R36" s="138"/>
      <c r="S36" s="138"/>
    </row>
    <row r="37" spans="2:19" ht="14.25">
      <c r="B37" s="263"/>
      <c r="C37" s="66" t="s">
        <v>44</v>
      </c>
      <c r="D37" s="67" t="s">
        <v>45</v>
      </c>
      <c r="F37" s="54"/>
      <c r="G37" s="55"/>
      <c r="H37" s="55"/>
      <c r="I37" s="55"/>
      <c r="J37" s="55"/>
      <c r="K37" s="55"/>
      <c r="L37" s="55"/>
      <c r="M37" s="55"/>
      <c r="O37" s="59"/>
      <c r="P37" s="59"/>
      <c r="Q37" s="59"/>
      <c r="R37" s="59"/>
      <c r="S37" s="59"/>
    </row>
    <row r="38" spans="2:4" ht="14.25">
      <c r="B38" s="151" t="s">
        <v>127</v>
      </c>
      <c r="C38" s="154"/>
      <c r="D38" s="68">
        <v>7.8</v>
      </c>
    </row>
    <row r="39" spans="2:4" ht="14.25">
      <c r="B39" s="154"/>
      <c r="C39" s="154"/>
      <c r="D39" s="154"/>
    </row>
    <row r="40" spans="2:4" ht="15">
      <c r="B40" s="151" t="s">
        <v>125</v>
      </c>
      <c r="C40" s="154"/>
      <c r="D40" s="157">
        <v>8.3</v>
      </c>
    </row>
    <row r="41" spans="2:4" ht="14.25">
      <c r="B41" s="154"/>
      <c r="C41" s="154"/>
      <c r="D41" s="154"/>
    </row>
    <row r="42" spans="2:4" ht="15">
      <c r="B42" s="151" t="s">
        <v>126</v>
      </c>
      <c r="C42" s="154"/>
      <c r="D42" s="156">
        <v>8.65</v>
      </c>
    </row>
  </sheetData>
  <sheetProtection/>
  <mergeCells count="11">
    <mergeCell ref="B36:B37"/>
    <mergeCell ref="A3:A6"/>
    <mergeCell ref="B3:B6"/>
    <mergeCell ref="C5:C6"/>
    <mergeCell ref="B21:L21"/>
    <mergeCell ref="B22:S22"/>
    <mergeCell ref="B24:B26"/>
    <mergeCell ref="A1:S1"/>
    <mergeCell ref="A2:S2"/>
    <mergeCell ref="B33:L33"/>
    <mergeCell ref="B34:S34"/>
  </mergeCells>
  <printOptions/>
  <pageMargins left="0.7000000000000001" right="0.7000000000000001" top="0.75" bottom="0.75" header="0.30000000000000004" footer="0.3000000000000000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>
    <tabColor indexed="11"/>
  </sheetPr>
  <dimension ref="A1:T42"/>
  <sheetViews>
    <sheetView zoomScalePageLayoutView="0" workbookViewId="0" topLeftCell="A1">
      <selection activeCell="B34" sqref="B34:S34"/>
    </sheetView>
  </sheetViews>
  <sheetFormatPr defaultColWidth="9.00390625" defaultRowHeight="14.25"/>
  <cols>
    <col min="1" max="1" width="4.125" style="0" customWidth="1"/>
    <col min="2" max="2" width="25.125" style="0" customWidth="1"/>
    <col min="3" max="3" width="12.00390625" style="0" customWidth="1"/>
    <col min="4" max="4" width="7.75390625" style="0" bestFit="1" customWidth="1"/>
    <col min="5" max="5" width="6.25390625" style="0" customWidth="1"/>
    <col min="6" max="6" width="6.125" style="0" customWidth="1"/>
    <col min="7" max="7" width="5.125" style="0" customWidth="1"/>
    <col min="9" max="9" width="5.75390625" style="0" customWidth="1"/>
    <col min="10" max="10" width="5.375" style="0" customWidth="1"/>
    <col min="11" max="11" width="4.75390625" style="0" customWidth="1"/>
    <col min="12" max="13" width="5.875" style="0" customWidth="1"/>
    <col min="15" max="15" width="5.50390625" style="0" customWidth="1"/>
    <col min="16" max="16" width="5.00390625" style="0" customWidth="1"/>
    <col min="17" max="17" width="4.375" style="0" customWidth="1"/>
    <col min="18" max="18" width="6.00390625" style="0" customWidth="1"/>
  </cols>
  <sheetData>
    <row r="1" spans="1:19" ht="20.25">
      <c r="A1" s="295" t="s">
        <v>57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</row>
    <row r="2" spans="1:19" ht="16.5" thickBot="1">
      <c r="A2" s="296" t="s">
        <v>48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</row>
    <row r="3" spans="1:19" ht="14.25">
      <c r="A3" s="264"/>
      <c r="B3" s="267" t="s">
        <v>56</v>
      </c>
      <c r="C3" s="5"/>
      <c r="D3" s="6"/>
      <c r="E3" s="6" t="s">
        <v>1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</row>
    <row r="4" spans="1:19" ht="14.25">
      <c r="A4" s="265"/>
      <c r="B4" s="268"/>
      <c r="C4" s="9"/>
      <c r="D4" s="10"/>
      <c r="E4" s="10"/>
      <c r="F4" s="10" t="s">
        <v>2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/>
    </row>
    <row r="5" spans="1:19" ht="15">
      <c r="A5" s="265"/>
      <c r="B5" s="268"/>
      <c r="C5" s="297" t="s">
        <v>6</v>
      </c>
      <c r="D5" s="103"/>
      <c r="E5" s="5" t="s">
        <v>3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  <c r="S5" s="4"/>
    </row>
    <row r="6" spans="1:19" ht="114" customHeight="1">
      <c r="A6" s="265"/>
      <c r="B6" s="268"/>
      <c r="C6" s="298"/>
      <c r="D6" s="96" t="s">
        <v>109</v>
      </c>
      <c r="E6" s="25" t="s">
        <v>7</v>
      </c>
      <c r="F6" s="14" t="s">
        <v>8</v>
      </c>
      <c r="G6" s="25" t="s">
        <v>9</v>
      </c>
      <c r="H6" s="32" t="s">
        <v>121</v>
      </c>
      <c r="I6" s="14" t="s">
        <v>10</v>
      </c>
      <c r="J6" s="25" t="s">
        <v>11</v>
      </c>
      <c r="K6" s="14" t="s">
        <v>12</v>
      </c>
      <c r="L6" s="25" t="s">
        <v>13</v>
      </c>
      <c r="M6" s="14" t="s">
        <v>122</v>
      </c>
      <c r="N6" s="14" t="s">
        <v>14</v>
      </c>
      <c r="O6" s="25" t="s">
        <v>15</v>
      </c>
      <c r="P6" s="25" t="s">
        <v>16</v>
      </c>
      <c r="Q6" s="14" t="s">
        <v>17</v>
      </c>
      <c r="R6" s="25" t="s">
        <v>18</v>
      </c>
      <c r="S6" s="71" t="s">
        <v>19</v>
      </c>
    </row>
    <row r="7" spans="1:19" ht="13.5" customHeight="1">
      <c r="A7" s="75"/>
      <c r="B7" s="79" t="s">
        <v>54</v>
      </c>
      <c r="C7" s="111">
        <v>23.35</v>
      </c>
      <c r="D7" s="74"/>
      <c r="E7" s="26">
        <v>2.6</v>
      </c>
      <c r="F7" s="26">
        <v>1.22</v>
      </c>
      <c r="G7" s="26">
        <v>0.1</v>
      </c>
      <c r="H7" s="26"/>
      <c r="I7" s="26"/>
      <c r="J7" s="26"/>
      <c r="K7" s="26"/>
      <c r="L7" s="26">
        <v>4.79</v>
      </c>
      <c r="M7" s="26"/>
      <c r="N7" s="26">
        <v>3.48</v>
      </c>
      <c r="O7" s="26">
        <v>3.85</v>
      </c>
      <c r="P7" s="26">
        <v>2.68</v>
      </c>
      <c r="Q7" s="26">
        <v>0.73</v>
      </c>
      <c r="R7" s="26">
        <v>3.9</v>
      </c>
      <c r="S7" s="26">
        <v>1.23</v>
      </c>
    </row>
    <row r="8" spans="1:19" ht="13.5" customHeight="1">
      <c r="A8" s="75"/>
      <c r="B8" s="79"/>
      <c r="C8" s="111"/>
      <c r="D8" s="74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1:19" ht="13.5" customHeight="1">
      <c r="A9" s="73"/>
      <c r="B9" s="80" t="s">
        <v>55</v>
      </c>
      <c r="C9" s="111">
        <v>25.06</v>
      </c>
      <c r="D9" s="74"/>
      <c r="E9" s="26">
        <v>2.76</v>
      </c>
      <c r="F9" s="26">
        <v>1.26</v>
      </c>
      <c r="G9" s="26">
        <v>0.1</v>
      </c>
      <c r="H9" s="26"/>
      <c r="I9" s="73"/>
      <c r="J9" s="73"/>
      <c r="K9" s="73"/>
      <c r="L9" s="26">
        <v>5.06</v>
      </c>
      <c r="M9" s="26"/>
      <c r="N9" s="26">
        <v>3.62</v>
      </c>
      <c r="O9" s="26">
        <v>4.22</v>
      </c>
      <c r="P9" s="26">
        <v>2.83</v>
      </c>
      <c r="Q9" s="26">
        <v>0.75</v>
      </c>
      <c r="R9" s="26">
        <v>4.46</v>
      </c>
      <c r="S9" s="26">
        <v>1.31</v>
      </c>
    </row>
    <row r="10" spans="1:19" ht="13.5" customHeight="1">
      <c r="A10" s="73"/>
      <c r="B10" s="80"/>
      <c r="C10" s="93"/>
      <c r="D10" s="76"/>
      <c r="E10" s="26"/>
      <c r="F10" s="26"/>
      <c r="G10" s="26"/>
      <c r="H10" s="26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</row>
    <row r="11" spans="1:19" ht="13.5" customHeight="1">
      <c r="A11" s="73"/>
      <c r="B11" s="80" t="s">
        <v>52</v>
      </c>
      <c r="C11" s="113">
        <v>23.91</v>
      </c>
      <c r="D11" s="77"/>
      <c r="E11" s="26">
        <v>2.76</v>
      </c>
      <c r="F11" s="26">
        <v>1.26</v>
      </c>
      <c r="G11" s="26">
        <v>0.1</v>
      </c>
      <c r="H11" s="26"/>
      <c r="I11" s="73"/>
      <c r="J11" s="73"/>
      <c r="K11" s="73"/>
      <c r="L11" s="26">
        <v>5.06</v>
      </c>
      <c r="M11" s="26"/>
      <c r="N11" s="26">
        <v>3.62</v>
      </c>
      <c r="O11" s="26">
        <v>4.22</v>
      </c>
      <c r="P11" s="26">
        <v>1.68</v>
      </c>
      <c r="Q11" s="26">
        <v>0.75</v>
      </c>
      <c r="R11" s="26">
        <v>4.46</v>
      </c>
      <c r="S11" s="73"/>
    </row>
    <row r="12" spans="1:19" ht="13.5" customHeight="1">
      <c r="A12" s="73"/>
      <c r="B12" s="80"/>
      <c r="C12" s="112"/>
      <c r="D12" s="78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</row>
    <row r="13" spans="1:19" ht="13.5" customHeight="1">
      <c r="A13" s="73"/>
      <c r="B13" s="80" t="s">
        <v>53</v>
      </c>
      <c r="C13" s="110">
        <v>25.01</v>
      </c>
      <c r="D13" s="77"/>
      <c r="E13" s="26">
        <v>2.84</v>
      </c>
      <c r="F13" s="26">
        <v>1.36</v>
      </c>
      <c r="G13" s="26">
        <v>0.1</v>
      </c>
      <c r="H13" s="26"/>
      <c r="I13" s="73"/>
      <c r="J13" s="73"/>
      <c r="K13" s="73"/>
      <c r="L13" s="26">
        <v>5.37</v>
      </c>
      <c r="M13" s="26"/>
      <c r="N13" s="26">
        <v>3.67</v>
      </c>
      <c r="O13" s="26">
        <v>4.39</v>
      </c>
      <c r="P13" s="26">
        <v>1.64</v>
      </c>
      <c r="Q13" s="26">
        <v>0.98</v>
      </c>
      <c r="R13" s="26">
        <v>4.66</v>
      </c>
      <c r="S13" s="73"/>
    </row>
    <row r="14" spans="1:19" ht="13.5" customHeight="1">
      <c r="A14" s="100"/>
      <c r="B14" s="101"/>
      <c r="C14" s="102"/>
      <c r="D14" s="77"/>
      <c r="E14" s="26"/>
      <c r="F14" s="26"/>
      <c r="G14" s="26"/>
      <c r="H14" s="26"/>
      <c r="I14" s="73"/>
      <c r="J14" s="73"/>
      <c r="K14" s="73"/>
      <c r="L14" s="26"/>
      <c r="M14" s="26"/>
      <c r="N14" s="26"/>
      <c r="O14" s="26"/>
      <c r="P14" s="26"/>
      <c r="Q14" s="26"/>
      <c r="R14" s="26"/>
      <c r="S14" s="73"/>
    </row>
    <row r="15" spans="1:19" ht="13.5" customHeight="1">
      <c r="A15" s="119"/>
      <c r="B15" s="120" t="s">
        <v>110</v>
      </c>
      <c r="C15" s="170">
        <v>26.87</v>
      </c>
      <c r="D15" s="176">
        <v>0.78</v>
      </c>
      <c r="E15" s="163">
        <v>2.75</v>
      </c>
      <c r="F15" s="163">
        <v>1.46</v>
      </c>
      <c r="G15" s="163">
        <v>0.1</v>
      </c>
      <c r="H15" s="163"/>
      <c r="I15" s="119"/>
      <c r="J15" s="119"/>
      <c r="K15" s="119"/>
      <c r="L15" s="163">
        <v>5.19</v>
      </c>
      <c r="M15" s="163"/>
      <c r="N15" s="163">
        <v>3.97</v>
      </c>
      <c r="O15" s="163">
        <v>4.82</v>
      </c>
      <c r="P15" s="163">
        <v>1.64</v>
      </c>
      <c r="Q15" s="163">
        <v>1.27</v>
      </c>
      <c r="R15" s="163">
        <v>4.89</v>
      </c>
      <c r="S15" s="119">
        <v>7.3</v>
      </c>
    </row>
    <row r="16" spans="1:19" ht="13.5" customHeight="1">
      <c r="A16" s="124"/>
      <c r="B16" s="125"/>
      <c r="C16" s="126"/>
      <c r="D16" s="177"/>
      <c r="E16" s="127"/>
      <c r="F16" s="127"/>
      <c r="G16" s="127"/>
      <c r="H16" s="127"/>
      <c r="I16" s="124"/>
      <c r="J16" s="124"/>
      <c r="K16" s="124"/>
      <c r="L16" s="127"/>
      <c r="M16" s="127"/>
      <c r="N16" s="127"/>
      <c r="O16" s="127"/>
      <c r="P16" s="127"/>
      <c r="Q16" s="127"/>
      <c r="R16" s="127"/>
      <c r="S16" s="124"/>
    </row>
    <row r="17" spans="1:20" ht="13.5" customHeight="1">
      <c r="A17" s="124"/>
      <c r="B17" s="120" t="s">
        <v>119</v>
      </c>
      <c r="C17" s="126">
        <v>28.05</v>
      </c>
      <c r="D17" s="177">
        <v>0.82</v>
      </c>
      <c r="E17" s="127">
        <v>2.68</v>
      </c>
      <c r="F17" s="127">
        <v>1.78</v>
      </c>
      <c r="G17" s="127">
        <v>0.11</v>
      </c>
      <c r="H17" s="127">
        <v>0.05</v>
      </c>
      <c r="I17" s="124"/>
      <c r="J17" s="124"/>
      <c r="K17" s="124"/>
      <c r="L17" s="127">
        <v>5.09</v>
      </c>
      <c r="M17" s="127">
        <v>1.35</v>
      </c>
      <c r="N17" s="127">
        <v>3.52</v>
      </c>
      <c r="O17" s="127">
        <v>5.75</v>
      </c>
      <c r="P17" s="127">
        <v>1.64</v>
      </c>
      <c r="Q17" s="127">
        <v>0.81</v>
      </c>
      <c r="R17" s="127">
        <v>4.45</v>
      </c>
      <c r="S17" s="124"/>
      <c r="T17" s="132"/>
    </row>
    <row r="18" spans="1:19" ht="13.5" customHeight="1">
      <c r="A18" s="124"/>
      <c r="B18" s="125"/>
      <c r="C18" s="126"/>
      <c r="D18" s="177"/>
      <c r="E18" s="127"/>
      <c r="F18" s="127"/>
      <c r="G18" s="127"/>
      <c r="H18" s="127"/>
      <c r="I18" s="124"/>
      <c r="J18" s="124"/>
      <c r="K18" s="124"/>
      <c r="L18" s="127"/>
      <c r="M18" s="127"/>
      <c r="N18" s="127"/>
      <c r="O18" s="127"/>
      <c r="P18" s="127"/>
      <c r="Q18" s="127"/>
      <c r="R18" s="127"/>
      <c r="S18" s="124"/>
    </row>
    <row r="19" spans="1:19" ht="13.5" customHeight="1">
      <c r="A19" s="124"/>
      <c r="B19" s="80" t="s">
        <v>120</v>
      </c>
      <c r="C19" s="172">
        <v>29.65</v>
      </c>
      <c r="D19" s="124">
        <v>0.83</v>
      </c>
      <c r="E19" s="124">
        <v>3.39</v>
      </c>
      <c r="F19" s="124">
        <v>2.32</v>
      </c>
      <c r="G19" s="124">
        <v>0.12</v>
      </c>
      <c r="H19" s="124">
        <v>0.12</v>
      </c>
      <c r="I19" s="124"/>
      <c r="J19" s="124"/>
      <c r="K19" s="124"/>
      <c r="L19" s="124">
        <v>6.28</v>
      </c>
      <c r="M19" s="124">
        <v>1.27</v>
      </c>
      <c r="N19" s="124">
        <v>4.01</v>
      </c>
      <c r="O19" s="124">
        <v>5.23</v>
      </c>
      <c r="P19" s="124">
        <v>1.63</v>
      </c>
      <c r="Q19" s="124"/>
      <c r="R19" s="124">
        <v>4.45</v>
      </c>
      <c r="S19" s="124"/>
    </row>
    <row r="21" spans="2:19" ht="15">
      <c r="B21" s="294" t="s">
        <v>124</v>
      </c>
      <c r="C21" s="294"/>
      <c r="D21" s="294"/>
      <c r="E21" s="294"/>
      <c r="F21" s="294"/>
      <c r="G21" s="294"/>
      <c r="H21" s="294"/>
      <c r="I21" s="294"/>
      <c r="J21" s="294"/>
      <c r="K21" s="294"/>
      <c r="L21" s="294"/>
      <c r="M21" s="158"/>
      <c r="N21" s="138"/>
      <c r="O21" s="138"/>
      <c r="P21" s="138"/>
      <c r="Q21" s="138"/>
      <c r="R21" s="138"/>
      <c r="S21" s="138"/>
    </row>
    <row r="22" spans="2:19" ht="14.25">
      <c r="B22" s="274" t="s">
        <v>148</v>
      </c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</row>
    <row r="23" spans="2:19" ht="14.25"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</row>
    <row r="24" spans="2:19" ht="14.25">
      <c r="B24" s="262" t="s">
        <v>123</v>
      </c>
      <c r="C24" s="139" t="s">
        <v>37</v>
      </c>
      <c r="D24" s="140"/>
      <c r="E24" s="141"/>
      <c r="F24" s="141"/>
      <c r="G24" s="142"/>
      <c r="H24" s="142"/>
      <c r="I24" s="142"/>
      <c r="J24" s="142"/>
      <c r="K24" s="142"/>
      <c r="L24" s="142"/>
      <c r="M24" s="142"/>
      <c r="N24" s="138"/>
      <c r="O24" s="138"/>
      <c r="P24" s="138"/>
      <c r="Q24" s="138"/>
      <c r="R24" s="138"/>
      <c r="S24" s="138"/>
    </row>
    <row r="25" spans="2:19" ht="14.25">
      <c r="B25" s="290"/>
      <c r="C25" s="143" t="s">
        <v>38</v>
      </c>
      <c r="D25" s="144" t="s">
        <v>39</v>
      </c>
      <c r="E25" s="150"/>
      <c r="F25" s="141"/>
      <c r="G25" s="142"/>
      <c r="H25" s="142"/>
      <c r="I25" s="142"/>
      <c r="J25" s="142"/>
      <c r="K25" s="142"/>
      <c r="L25" s="142"/>
      <c r="M25" s="142"/>
      <c r="N25" s="138"/>
      <c r="O25" s="145"/>
      <c r="P25" s="145"/>
      <c r="Q25" s="145"/>
      <c r="R25" s="145"/>
      <c r="S25" s="145"/>
    </row>
    <row r="26" spans="2:19" ht="14.25">
      <c r="B26" s="263"/>
      <c r="C26" s="146" t="s">
        <v>40</v>
      </c>
      <c r="D26" s="147"/>
      <c r="E26" s="141"/>
      <c r="F26" s="141"/>
      <c r="G26" s="141"/>
      <c r="H26" s="141"/>
      <c r="I26" s="141"/>
      <c r="J26" s="141"/>
      <c r="K26" s="141"/>
      <c r="L26" s="141"/>
      <c r="M26" s="141"/>
      <c r="N26" s="138"/>
      <c r="O26" s="145"/>
      <c r="P26" s="145"/>
      <c r="Q26" s="145"/>
      <c r="R26" s="145"/>
      <c r="S26" s="145"/>
    </row>
    <row r="27" spans="2:19" ht="15">
      <c r="B27" s="151" t="s">
        <v>127</v>
      </c>
      <c r="C27" s="151"/>
      <c r="D27" s="153">
        <v>7.3</v>
      </c>
      <c r="E27" s="141"/>
      <c r="F27" s="141"/>
      <c r="G27" s="141"/>
      <c r="H27" s="141"/>
      <c r="I27" s="141"/>
      <c r="J27" s="141"/>
      <c r="K27" s="141"/>
      <c r="L27" s="141"/>
      <c r="M27" s="141"/>
      <c r="N27" s="138"/>
      <c r="O27" s="145"/>
      <c r="P27" s="145"/>
      <c r="Q27" s="145"/>
      <c r="R27" s="145"/>
      <c r="S27" s="145"/>
    </row>
    <row r="28" spans="2:19" ht="14.25">
      <c r="B28" s="151"/>
      <c r="C28" s="151"/>
      <c r="D28" s="152"/>
      <c r="E28" s="141"/>
      <c r="F28" s="141"/>
      <c r="G28" s="141"/>
      <c r="H28" s="141"/>
      <c r="I28" s="141"/>
      <c r="J28" s="141"/>
      <c r="K28" s="141"/>
      <c r="L28" s="141"/>
      <c r="M28" s="141"/>
      <c r="N28" s="138"/>
      <c r="O28" s="145"/>
      <c r="P28" s="145"/>
      <c r="Q28" s="145"/>
      <c r="R28" s="145"/>
      <c r="S28" s="145"/>
    </row>
    <row r="29" spans="2:19" ht="15">
      <c r="B29" s="151" t="s">
        <v>125</v>
      </c>
      <c r="C29" s="151"/>
      <c r="D29" s="153">
        <v>7.3</v>
      </c>
      <c r="E29" s="141"/>
      <c r="F29" s="141"/>
      <c r="G29" s="141"/>
      <c r="H29" s="141"/>
      <c r="I29" s="141"/>
      <c r="J29" s="141"/>
      <c r="K29" s="141"/>
      <c r="L29" s="141"/>
      <c r="M29" s="141"/>
      <c r="N29" s="138"/>
      <c r="O29" s="145"/>
      <c r="P29" s="145"/>
      <c r="Q29" s="145"/>
      <c r="R29" s="145"/>
      <c r="S29" s="145"/>
    </row>
    <row r="30" spans="2:19" ht="14.25">
      <c r="B30" s="151"/>
      <c r="C30" s="151"/>
      <c r="D30" s="151"/>
      <c r="E30" s="141"/>
      <c r="F30" s="148" t="s">
        <v>21</v>
      </c>
      <c r="G30" s="141"/>
      <c r="H30" s="141"/>
      <c r="I30" s="141"/>
      <c r="J30" s="141"/>
      <c r="K30" s="141"/>
      <c r="L30" s="141"/>
      <c r="M30" s="141"/>
      <c r="N30" s="138"/>
      <c r="O30" s="145"/>
      <c r="P30" s="145"/>
      <c r="Q30" s="149" t="s">
        <v>21</v>
      </c>
      <c r="R30" s="145"/>
      <c r="S30" s="145"/>
    </row>
    <row r="31" spans="2:19" ht="15">
      <c r="B31" s="151" t="s">
        <v>126</v>
      </c>
      <c r="C31" s="151"/>
      <c r="D31" s="153">
        <v>9</v>
      </c>
      <c r="E31" s="141"/>
      <c r="F31" s="148"/>
      <c r="G31" s="141"/>
      <c r="H31" s="141"/>
      <c r="I31" s="141"/>
      <c r="J31" s="141"/>
      <c r="K31" s="141"/>
      <c r="L31" s="141"/>
      <c r="M31" s="141"/>
      <c r="N31" s="138"/>
      <c r="O31" s="145"/>
      <c r="P31" s="145"/>
      <c r="Q31" s="149"/>
      <c r="R31" s="145"/>
      <c r="S31" s="145"/>
    </row>
    <row r="32" spans="2:19" ht="14.25">
      <c r="B32" s="141"/>
      <c r="C32" s="141"/>
      <c r="D32" s="141"/>
      <c r="E32" s="141"/>
      <c r="F32" s="148"/>
      <c r="G32" s="141"/>
      <c r="H32" s="141"/>
      <c r="I32" s="141"/>
      <c r="J32" s="141"/>
      <c r="K32" s="141"/>
      <c r="L32" s="141"/>
      <c r="M32" s="141"/>
      <c r="N32" s="138"/>
      <c r="O32" s="145"/>
      <c r="P32" s="145"/>
      <c r="Q32" s="149"/>
      <c r="R32" s="145"/>
      <c r="S32" s="145"/>
    </row>
    <row r="33" spans="2:19" ht="15">
      <c r="B33" s="294" t="s">
        <v>128</v>
      </c>
      <c r="C33" s="294"/>
      <c r="D33" s="294"/>
      <c r="E33" s="294"/>
      <c r="F33" s="294"/>
      <c r="G33" s="294"/>
      <c r="H33" s="294"/>
      <c r="I33" s="294"/>
      <c r="J33" s="294"/>
      <c r="K33" s="294"/>
      <c r="L33" s="294"/>
      <c r="M33" s="158"/>
      <c r="N33" s="138"/>
      <c r="O33" s="138"/>
      <c r="P33" s="138"/>
      <c r="Q33" s="138"/>
      <c r="R33" s="138"/>
      <c r="S33" s="138"/>
    </row>
    <row r="34" spans="2:19" ht="14.25">
      <c r="B34" s="274" t="s">
        <v>149</v>
      </c>
      <c r="C34" s="274"/>
      <c r="D34" s="274"/>
      <c r="E34" s="274"/>
      <c r="F34" s="274"/>
      <c r="G34" s="274"/>
      <c r="H34" s="274"/>
      <c r="I34" s="274"/>
      <c r="J34" s="274"/>
      <c r="K34" s="274"/>
      <c r="L34" s="274"/>
      <c r="M34" s="274"/>
      <c r="N34" s="274"/>
      <c r="O34" s="274"/>
      <c r="P34" s="274"/>
      <c r="Q34" s="274"/>
      <c r="R34" s="274"/>
      <c r="S34" s="274"/>
    </row>
    <row r="35" spans="2:19" ht="14.25"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</row>
    <row r="36" spans="2:19" ht="14.25">
      <c r="B36" s="262" t="s">
        <v>123</v>
      </c>
      <c r="C36" s="155" t="s">
        <v>43</v>
      </c>
      <c r="D36" s="140"/>
      <c r="E36" s="141"/>
      <c r="F36" s="141"/>
      <c r="G36" s="142"/>
      <c r="H36" s="142"/>
      <c r="I36" s="142"/>
      <c r="J36" s="142"/>
      <c r="K36" s="142"/>
      <c r="L36" s="142"/>
      <c r="M36" s="142"/>
      <c r="N36" s="138"/>
      <c r="O36" s="138"/>
      <c r="P36" s="138"/>
      <c r="Q36" s="138"/>
      <c r="R36" s="138"/>
      <c r="S36" s="138"/>
    </row>
    <row r="37" spans="2:19" ht="14.25">
      <c r="B37" s="263"/>
      <c r="C37" s="66" t="s">
        <v>44</v>
      </c>
      <c r="D37" s="67" t="s">
        <v>45</v>
      </c>
      <c r="F37" s="54"/>
      <c r="G37" s="55"/>
      <c r="H37" s="55"/>
      <c r="I37" s="55"/>
      <c r="J37" s="55"/>
      <c r="K37" s="55"/>
      <c r="L37" s="55"/>
      <c r="M37" s="55"/>
      <c r="O37" s="59"/>
      <c r="P37" s="59"/>
      <c r="Q37" s="59"/>
      <c r="R37" s="59"/>
      <c r="S37" s="59"/>
    </row>
    <row r="38" spans="2:4" ht="14.25">
      <c r="B38" s="151" t="s">
        <v>127</v>
      </c>
      <c r="C38" s="154"/>
      <c r="D38" s="68">
        <v>7.8</v>
      </c>
    </row>
    <row r="39" spans="2:4" ht="14.25">
      <c r="B39" s="154"/>
      <c r="C39" s="154"/>
      <c r="D39" s="154"/>
    </row>
    <row r="40" spans="2:4" ht="15">
      <c r="B40" s="151" t="s">
        <v>125</v>
      </c>
      <c r="C40" s="154"/>
      <c r="D40" s="157">
        <v>8.3</v>
      </c>
    </row>
    <row r="41" spans="2:4" ht="14.25">
      <c r="B41" s="154"/>
      <c r="C41" s="154"/>
      <c r="D41" s="154"/>
    </row>
    <row r="42" spans="2:4" ht="15">
      <c r="B42" s="151" t="s">
        <v>126</v>
      </c>
      <c r="C42" s="154"/>
      <c r="D42" s="156">
        <v>8.65</v>
      </c>
    </row>
  </sheetData>
  <sheetProtection/>
  <mergeCells count="11">
    <mergeCell ref="B36:B37"/>
    <mergeCell ref="B22:S22"/>
    <mergeCell ref="B24:B26"/>
    <mergeCell ref="B33:L33"/>
    <mergeCell ref="B34:S34"/>
    <mergeCell ref="B21:L21"/>
    <mergeCell ref="A1:S1"/>
    <mergeCell ref="A2:S2"/>
    <mergeCell ref="A3:A6"/>
    <mergeCell ref="B3:B6"/>
    <mergeCell ref="C5:C6"/>
  </mergeCells>
  <printOptions/>
  <pageMargins left="0.7000000000000001" right="0.7000000000000001" top="0.75" bottom="0.75" header="0.30000000000000004" footer="0.3000000000000000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>
    <tabColor indexed="11"/>
  </sheetPr>
  <dimension ref="A1:T42"/>
  <sheetViews>
    <sheetView zoomScalePageLayoutView="0" workbookViewId="0" topLeftCell="A1">
      <selection activeCell="B34" sqref="B34:S34"/>
    </sheetView>
  </sheetViews>
  <sheetFormatPr defaultColWidth="9.00390625" defaultRowHeight="14.25"/>
  <cols>
    <col min="1" max="1" width="4.125" style="0" customWidth="1"/>
    <col min="2" max="2" width="25.125" style="0" customWidth="1"/>
    <col min="3" max="3" width="12.00390625" style="0" customWidth="1"/>
    <col min="4" max="4" width="8.125" style="0" customWidth="1"/>
    <col min="5" max="5" width="6.125" style="0" customWidth="1"/>
    <col min="6" max="6" width="5.125" style="0" customWidth="1"/>
    <col min="7" max="7" width="5.75390625" style="0" customWidth="1"/>
    <col min="8" max="8" width="7.125" style="0" customWidth="1"/>
    <col min="9" max="9" width="5.375" style="0" customWidth="1"/>
    <col min="10" max="10" width="4.75390625" style="0" customWidth="1"/>
    <col min="11" max="11" width="5.875" style="0" customWidth="1"/>
    <col min="14" max="14" width="5.50390625" style="0" customWidth="1"/>
    <col min="15" max="15" width="5.00390625" style="0" customWidth="1"/>
    <col min="16" max="16" width="4.375" style="0" customWidth="1"/>
    <col min="17" max="17" width="6.00390625" style="0" customWidth="1"/>
  </cols>
  <sheetData>
    <row r="1" spans="1:18" ht="20.25">
      <c r="A1" s="295" t="s">
        <v>58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</row>
    <row r="2" spans="1:18" ht="16.5" thickBot="1">
      <c r="A2" s="296" t="s">
        <v>48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</row>
    <row r="3" spans="1:19" ht="14.25">
      <c r="A3" s="264"/>
      <c r="B3" s="267" t="s">
        <v>56</v>
      </c>
      <c r="C3" s="5"/>
      <c r="D3" s="6"/>
      <c r="E3" s="6" t="s">
        <v>1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</row>
    <row r="4" spans="1:19" ht="14.25">
      <c r="A4" s="265"/>
      <c r="B4" s="268"/>
      <c r="C4" s="9"/>
      <c r="D4" s="10"/>
      <c r="E4" s="10"/>
      <c r="F4" s="10" t="s">
        <v>2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/>
    </row>
    <row r="5" spans="1:19" ht="13.5" customHeight="1">
      <c r="A5" s="265"/>
      <c r="B5" s="268"/>
      <c r="C5" s="297" t="s">
        <v>6</v>
      </c>
      <c r="D5" s="103"/>
      <c r="E5" s="5" t="s">
        <v>3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  <c r="S5" s="4"/>
    </row>
    <row r="6" spans="1:19" ht="114" customHeight="1">
      <c r="A6" s="265"/>
      <c r="B6" s="268"/>
      <c r="C6" s="298"/>
      <c r="D6" s="96" t="s">
        <v>109</v>
      </c>
      <c r="E6" s="25" t="s">
        <v>7</v>
      </c>
      <c r="F6" s="14" t="s">
        <v>8</v>
      </c>
      <c r="G6" s="25" t="s">
        <v>9</v>
      </c>
      <c r="H6" s="32" t="s">
        <v>121</v>
      </c>
      <c r="I6" s="14" t="s">
        <v>10</v>
      </c>
      <c r="J6" s="25" t="s">
        <v>11</v>
      </c>
      <c r="K6" s="14" t="s">
        <v>12</v>
      </c>
      <c r="L6" s="25" t="s">
        <v>13</v>
      </c>
      <c r="M6" s="14" t="s">
        <v>122</v>
      </c>
      <c r="N6" s="14" t="s">
        <v>14</v>
      </c>
      <c r="O6" s="25" t="s">
        <v>15</v>
      </c>
      <c r="P6" s="25" t="s">
        <v>16</v>
      </c>
      <c r="Q6" s="14" t="s">
        <v>17</v>
      </c>
      <c r="R6" s="25" t="s">
        <v>18</v>
      </c>
      <c r="S6" s="71" t="s">
        <v>19</v>
      </c>
    </row>
    <row r="7" spans="1:19" ht="13.5" customHeight="1">
      <c r="A7" s="75"/>
      <c r="B7" s="79" t="s">
        <v>54</v>
      </c>
      <c r="C7" s="111">
        <v>23.35</v>
      </c>
      <c r="D7" s="74"/>
      <c r="E7" s="26">
        <v>2.6</v>
      </c>
      <c r="F7" s="26">
        <v>1.22</v>
      </c>
      <c r="G7" s="26">
        <v>0.1</v>
      </c>
      <c r="H7" s="26"/>
      <c r="I7" s="26"/>
      <c r="J7" s="26"/>
      <c r="K7" s="26"/>
      <c r="L7" s="26">
        <v>4.79</v>
      </c>
      <c r="M7" s="26"/>
      <c r="N7" s="26">
        <v>3.48</v>
      </c>
      <c r="O7" s="26">
        <v>3.85</v>
      </c>
      <c r="P7" s="26">
        <v>2.68</v>
      </c>
      <c r="Q7" s="26">
        <v>0.73</v>
      </c>
      <c r="R7" s="26">
        <v>3.9</v>
      </c>
      <c r="S7" s="26">
        <v>1.23</v>
      </c>
    </row>
    <row r="8" spans="1:19" ht="13.5" customHeight="1">
      <c r="A8" s="75"/>
      <c r="B8" s="79"/>
      <c r="C8" s="111"/>
      <c r="D8" s="74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1:19" ht="13.5" customHeight="1">
      <c r="A9" s="73"/>
      <c r="B9" s="80" t="s">
        <v>55</v>
      </c>
      <c r="C9" s="111">
        <v>25.06</v>
      </c>
      <c r="D9" s="74"/>
      <c r="E9" s="26">
        <v>2.76</v>
      </c>
      <c r="F9" s="26">
        <v>1.26</v>
      </c>
      <c r="G9" s="26">
        <v>0.1</v>
      </c>
      <c r="H9" s="26"/>
      <c r="I9" s="73"/>
      <c r="J9" s="73"/>
      <c r="K9" s="73"/>
      <c r="L9" s="26">
        <v>5.06</v>
      </c>
      <c r="M9" s="26"/>
      <c r="N9" s="26">
        <v>3.62</v>
      </c>
      <c r="O9" s="26">
        <v>4.22</v>
      </c>
      <c r="P9" s="26">
        <v>2.83</v>
      </c>
      <c r="Q9" s="26">
        <v>0.75</v>
      </c>
      <c r="R9" s="26">
        <v>4.46</v>
      </c>
      <c r="S9" s="26">
        <v>1.31</v>
      </c>
    </row>
    <row r="10" spans="1:19" ht="13.5" customHeight="1">
      <c r="A10" s="73"/>
      <c r="B10" s="80"/>
      <c r="C10" s="93"/>
      <c r="D10" s="76"/>
      <c r="E10" s="26"/>
      <c r="F10" s="26"/>
      <c r="G10" s="26"/>
      <c r="H10" s="26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</row>
    <row r="11" spans="1:19" ht="13.5" customHeight="1">
      <c r="A11" s="73"/>
      <c r="B11" s="80" t="s">
        <v>52</v>
      </c>
      <c r="C11" s="113">
        <v>23.91</v>
      </c>
      <c r="D11" s="77"/>
      <c r="E11" s="26">
        <v>2.76</v>
      </c>
      <c r="F11" s="26">
        <v>1.26</v>
      </c>
      <c r="G11" s="26">
        <v>0.1</v>
      </c>
      <c r="H11" s="26"/>
      <c r="I11" s="73"/>
      <c r="J11" s="73"/>
      <c r="K11" s="73"/>
      <c r="L11" s="26">
        <v>5.06</v>
      </c>
      <c r="M11" s="26"/>
      <c r="N11" s="26">
        <v>3.62</v>
      </c>
      <c r="O11" s="26">
        <v>4.22</v>
      </c>
      <c r="P11" s="26">
        <v>1.68</v>
      </c>
      <c r="Q11" s="26">
        <v>0.75</v>
      </c>
      <c r="R11" s="26">
        <v>4.46</v>
      </c>
      <c r="S11" s="73"/>
    </row>
    <row r="12" spans="1:19" ht="13.5" customHeight="1">
      <c r="A12" s="73"/>
      <c r="B12" s="80"/>
      <c r="C12" s="112"/>
      <c r="D12" s="78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</row>
    <row r="13" spans="1:19" ht="13.5" customHeight="1">
      <c r="A13" s="73"/>
      <c r="B13" s="80" t="s">
        <v>53</v>
      </c>
      <c r="C13" s="110">
        <v>25.01</v>
      </c>
      <c r="D13" s="77"/>
      <c r="E13" s="26">
        <v>2.84</v>
      </c>
      <c r="F13" s="26">
        <v>1.36</v>
      </c>
      <c r="G13" s="26">
        <v>0.1</v>
      </c>
      <c r="H13" s="26"/>
      <c r="I13" s="73"/>
      <c r="J13" s="73"/>
      <c r="K13" s="73"/>
      <c r="L13" s="26">
        <v>5.37</v>
      </c>
      <c r="M13" s="26"/>
      <c r="N13" s="26">
        <v>3.67</v>
      </c>
      <c r="O13" s="26">
        <v>4.39</v>
      </c>
      <c r="P13" s="26">
        <v>1.64</v>
      </c>
      <c r="Q13" s="26">
        <v>0.98</v>
      </c>
      <c r="R13" s="26">
        <v>4.66</v>
      </c>
      <c r="S13" s="73"/>
    </row>
    <row r="14" spans="1:19" ht="15.75">
      <c r="A14" s="100"/>
      <c r="B14" s="101"/>
      <c r="C14" s="102"/>
      <c r="D14" s="77"/>
      <c r="E14" s="26"/>
      <c r="F14" s="26"/>
      <c r="G14" s="26"/>
      <c r="H14" s="26"/>
      <c r="I14" s="73"/>
      <c r="J14" s="73"/>
      <c r="K14" s="73"/>
      <c r="L14" s="26"/>
      <c r="M14" s="26"/>
      <c r="N14" s="26"/>
      <c r="O14" s="26"/>
      <c r="P14" s="26"/>
      <c r="Q14" s="26"/>
      <c r="R14" s="26"/>
      <c r="S14" s="73"/>
    </row>
    <row r="15" spans="1:19" ht="15.75">
      <c r="A15" s="73"/>
      <c r="B15" s="120" t="s">
        <v>110</v>
      </c>
      <c r="C15" s="170">
        <v>26.87</v>
      </c>
      <c r="D15" s="176">
        <v>0.78</v>
      </c>
      <c r="E15" s="163">
        <v>2.75</v>
      </c>
      <c r="F15" s="163">
        <v>1.46</v>
      </c>
      <c r="G15" s="163">
        <v>0.1</v>
      </c>
      <c r="H15" s="163"/>
      <c r="I15" s="119"/>
      <c r="J15" s="119"/>
      <c r="K15" s="119"/>
      <c r="L15" s="163">
        <v>5.19</v>
      </c>
      <c r="M15" s="163"/>
      <c r="N15" s="163">
        <v>3.97</v>
      </c>
      <c r="O15" s="163">
        <v>4.82</v>
      </c>
      <c r="P15" s="163">
        <v>1.64</v>
      </c>
      <c r="Q15" s="163">
        <v>1.27</v>
      </c>
      <c r="R15" s="163">
        <v>4.89</v>
      </c>
      <c r="S15" s="119">
        <v>7.3</v>
      </c>
    </row>
    <row r="16" spans="1:19" ht="15.75">
      <c r="A16" s="100"/>
      <c r="B16" s="125"/>
      <c r="C16" s="126"/>
      <c r="D16" s="177"/>
      <c r="E16" s="127"/>
      <c r="F16" s="127"/>
      <c r="G16" s="127"/>
      <c r="H16" s="127"/>
      <c r="I16" s="124"/>
      <c r="J16" s="124"/>
      <c r="K16" s="124"/>
      <c r="L16" s="127"/>
      <c r="M16" s="127"/>
      <c r="N16" s="127"/>
      <c r="O16" s="127"/>
      <c r="P16" s="127"/>
      <c r="Q16" s="127"/>
      <c r="R16" s="127"/>
      <c r="S16" s="124"/>
    </row>
    <row r="17" spans="1:20" ht="15.75">
      <c r="A17" s="100"/>
      <c r="B17" s="120" t="s">
        <v>119</v>
      </c>
      <c r="C17" s="126">
        <v>28.05</v>
      </c>
      <c r="D17" s="177">
        <v>0.82</v>
      </c>
      <c r="E17" s="127">
        <v>2.68</v>
      </c>
      <c r="F17" s="127">
        <v>1.78</v>
      </c>
      <c r="G17" s="127">
        <v>0.11</v>
      </c>
      <c r="H17" s="127">
        <v>0.05</v>
      </c>
      <c r="I17" s="124"/>
      <c r="J17" s="124"/>
      <c r="K17" s="124"/>
      <c r="L17" s="127">
        <v>5.09</v>
      </c>
      <c r="M17" s="127">
        <v>1.35</v>
      </c>
      <c r="N17" s="127">
        <v>3.52</v>
      </c>
      <c r="O17" s="127">
        <v>5.75</v>
      </c>
      <c r="P17" s="127">
        <v>1.64</v>
      </c>
      <c r="Q17" s="127">
        <v>0.81</v>
      </c>
      <c r="R17" s="127">
        <v>4.45</v>
      </c>
      <c r="S17" s="127"/>
      <c r="T17" s="37"/>
    </row>
    <row r="18" spans="1:20" ht="15.75">
      <c r="A18" s="100"/>
      <c r="B18" s="125"/>
      <c r="C18" s="126"/>
      <c r="D18" s="177"/>
      <c r="E18" s="127"/>
      <c r="F18" s="127"/>
      <c r="G18" s="127"/>
      <c r="H18" s="127"/>
      <c r="I18" s="124"/>
      <c r="J18" s="124"/>
      <c r="K18" s="124"/>
      <c r="L18" s="127"/>
      <c r="M18" s="127"/>
      <c r="N18" s="127"/>
      <c r="O18" s="127"/>
      <c r="P18" s="127"/>
      <c r="Q18" s="127"/>
      <c r="R18" s="127"/>
      <c r="S18" s="127"/>
      <c r="T18" s="37"/>
    </row>
    <row r="19" spans="1:20" ht="15.75">
      <c r="A19" s="100"/>
      <c r="B19" s="80" t="s">
        <v>120</v>
      </c>
      <c r="C19" s="172">
        <v>29.65</v>
      </c>
      <c r="D19" s="124">
        <v>0.83</v>
      </c>
      <c r="E19" s="124">
        <v>3.39</v>
      </c>
      <c r="F19" s="124">
        <v>2.32</v>
      </c>
      <c r="G19" s="124">
        <v>0.12</v>
      </c>
      <c r="H19" s="124">
        <v>0.12</v>
      </c>
      <c r="I19" s="124"/>
      <c r="J19" s="124"/>
      <c r="K19" s="124"/>
      <c r="L19" s="124">
        <v>6.28</v>
      </c>
      <c r="M19" s="124">
        <v>1.27</v>
      </c>
      <c r="N19" s="124">
        <v>4.01</v>
      </c>
      <c r="O19" s="124">
        <v>5.23</v>
      </c>
      <c r="P19" s="124">
        <v>1.63</v>
      </c>
      <c r="Q19" s="124"/>
      <c r="R19" s="124">
        <v>4.45</v>
      </c>
      <c r="S19" s="124"/>
      <c r="T19" s="100"/>
    </row>
    <row r="21" spans="2:19" ht="15">
      <c r="B21" s="294" t="s">
        <v>124</v>
      </c>
      <c r="C21" s="294"/>
      <c r="D21" s="294"/>
      <c r="E21" s="294"/>
      <c r="F21" s="294"/>
      <c r="G21" s="294"/>
      <c r="H21" s="294"/>
      <c r="I21" s="294"/>
      <c r="J21" s="294"/>
      <c r="K21" s="294"/>
      <c r="L21" s="294"/>
      <c r="M21" s="158"/>
      <c r="N21" s="138"/>
      <c r="O21" s="138"/>
      <c r="P21" s="138"/>
      <c r="Q21" s="138"/>
      <c r="R21" s="138"/>
      <c r="S21" s="138"/>
    </row>
    <row r="22" spans="2:19" ht="14.25">
      <c r="B22" s="274" t="s">
        <v>148</v>
      </c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</row>
    <row r="23" spans="2:19" ht="14.25"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</row>
    <row r="24" spans="2:19" ht="14.25">
      <c r="B24" s="262" t="s">
        <v>123</v>
      </c>
      <c r="C24" s="139" t="s">
        <v>37</v>
      </c>
      <c r="D24" s="140"/>
      <c r="E24" s="141"/>
      <c r="F24" s="141"/>
      <c r="G24" s="142"/>
      <c r="H24" s="142"/>
      <c r="I24" s="142"/>
      <c r="J24" s="142"/>
      <c r="K24" s="142"/>
      <c r="L24" s="142"/>
      <c r="M24" s="142"/>
      <c r="N24" s="138"/>
      <c r="O24" s="138"/>
      <c r="P24" s="138"/>
      <c r="Q24" s="138"/>
      <c r="R24" s="138"/>
      <c r="S24" s="138"/>
    </row>
    <row r="25" spans="2:19" ht="14.25">
      <c r="B25" s="290"/>
      <c r="C25" s="143" t="s">
        <v>38</v>
      </c>
      <c r="D25" s="144" t="s">
        <v>39</v>
      </c>
      <c r="E25" s="150"/>
      <c r="F25" s="141"/>
      <c r="G25" s="142"/>
      <c r="H25" s="142"/>
      <c r="I25" s="142"/>
      <c r="J25" s="142"/>
      <c r="K25" s="142"/>
      <c r="L25" s="142"/>
      <c r="M25" s="142"/>
      <c r="N25" s="138"/>
      <c r="O25" s="145"/>
      <c r="P25" s="145"/>
      <c r="Q25" s="145"/>
      <c r="R25" s="145"/>
      <c r="S25" s="145"/>
    </row>
    <row r="26" spans="2:19" ht="14.25">
      <c r="B26" s="263"/>
      <c r="C26" s="146" t="s">
        <v>40</v>
      </c>
      <c r="D26" s="147"/>
      <c r="E26" s="141"/>
      <c r="F26" s="141"/>
      <c r="G26" s="141"/>
      <c r="H26" s="141"/>
      <c r="I26" s="141"/>
      <c r="J26" s="141"/>
      <c r="K26" s="141"/>
      <c r="L26" s="141"/>
      <c r="M26" s="141"/>
      <c r="N26" s="138"/>
      <c r="O26" s="145"/>
      <c r="P26" s="145"/>
      <c r="Q26" s="145"/>
      <c r="R26" s="145"/>
      <c r="S26" s="145"/>
    </row>
    <row r="27" spans="2:19" ht="15">
      <c r="B27" s="151" t="s">
        <v>127</v>
      </c>
      <c r="C27" s="151"/>
      <c r="D27" s="153">
        <v>7.3</v>
      </c>
      <c r="E27" s="141"/>
      <c r="F27" s="141"/>
      <c r="G27" s="141"/>
      <c r="H27" s="141"/>
      <c r="I27" s="141"/>
      <c r="J27" s="141"/>
      <c r="K27" s="141"/>
      <c r="L27" s="141"/>
      <c r="M27" s="141"/>
      <c r="N27" s="138"/>
      <c r="O27" s="145"/>
      <c r="P27" s="145"/>
      <c r="Q27" s="145"/>
      <c r="R27" s="145"/>
      <c r="S27" s="145"/>
    </row>
    <row r="28" spans="2:19" ht="14.25">
      <c r="B28" s="151"/>
      <c r="C28" s="151"/>
      <c r="D28" s="152"/>
      <c r="E28" s="141"/>
      <c r="F28" s="141"/>
      <c r="G28" s="141"/>
      <c r="H28" s="141"/>
      <c r="I28" s="141"/>
      <c r="J28" s="141"/>
      <c r="K28" s="141"/>
      <c r="L28" s="141"/>
      <c r="M28" s="141"/>
      <c r="N28" s="138"/>
      <c r="O28" s="145"/>
      <c r="P28" s="145"/>
      <c r="Q28" s="145"/>
      <c r="R28" s="145"/>
      <c r="S28" s="145"/>
    </row>
    <row r="29" spans="2:19" ht="15">
      <c r="B29" s="151" t="s">
        <v>125</v>
      </c>
      <c r="C29" s="151"/>
      <c r="D29" s="153">
        <v>7.3</v>
      </c>
      <c r="E29" s="141"/>
      <c r="F29" s="141"/>
      <c r="G29" s="141"/>
      <c r="H29" s="141"/>
      <c r="I29" s="141"/>
      <c r="J29" s="141"/>
      <c r="K29" s="141"/>
      <c r="L29" s="141"/>
      <c r="M29" s="141"/>
      <c r="N29" s="138"/>
      <c r="O29" s="145"/>
      <c r="P29" s="145"/>
      <c r="Q29" s="145"/>
      <c r="R29" s="145"/>
      <c r="S29" s="145"/>
    </row>
    <row r="30" spans="2:19" ht="14.25">
      <c r="B30" s="151"/>
      <c r="C30" s="151"/>
      <c r="D30" s="151"/>
      <c r="E30" s="141"/>
      <c r="F30" s="148" t="s">
        <v>21</v>
      </c>
      <c r="G30" s="141"/>
      <c r="H30" s="141"/>
      <c r="I30" s="141"/>
      <c r="J30" s="141"/>
      <c r="K30" s="141"/>
      <c r="L30" s="141"/>
      <c r="M30" s="141"/>
      <c r="N30" s="138"/>
      <c r="O30" s="145"/>
      <c r="P30" s="145"/>
      <c r="Q30" s="149" t="s">
        <v>21</v>
      </c>
      <c r="R30" s="145"/>
      <c r="S30" s="145"/>
    </row>
    <row r="31" spans="2:19" ht="15">
      <c r="B31" s="151" t="s">
        <v>126</v>
      </c>
      <c r="C31" s="151"/>
      <c r="D31" s="153">
        <v>9</v>
      </c>
      <c r="E31" s="141"/>
      <c r="F31" s="148"/>
      <c r="G31" s="141"/>
      <c r="H31" s="141"/>
      <c r="I31" s="141"/>
      <c r="J31" s="141"/>
      <c r="K31" s="141"/>
      <c r="L31" s="141"/>
      <c r="M31" s="141"/>
      <c r="N31" s="138"/>
      <c r="O31" s="145"/>
      <c r="P31" s="145"/>
      <c r="Q31" s="149"/>
      <c r="R31" s="145"/>
      <c r="S31" s="145"/>
    </row>
    <row r="32" spans="2:19" ht="14.25">
      <c r="B32" s="141"/>
      <c r="C32" s="141"/>
      <c r="D32" s="141"/>
      <c r="E32" s="141"/>
      <c r="F32" s="148"/>
      <c r="G32" s="141"/>
      <c r="H32" s="141"/>
      <c r="I32" s="141"/>
      <c r="J32" s="141"/>
      <c r="K32" s="141"/>
      <c r="L32" s="141"/>
      <c r="M32" s="141"/>
      <c r="N32" s="138"/>
      <c r="O32" s="145"/>
      <c r="P32" s="145"/>
      <c r="Q32" s="149"/>
      <c r="R32" s="145"/>
      <c r="S32" s="145"/>
    </row>
    <row r="33" spans="2:19" ht="15">
      <c r="B33" s="294" t="s">
        <v>128</v>
      </c>
      <c r="C33" s="294"/>
      <c r="D33" s="294"/>
      <c r="E33" s="294"/>
      <c r="F33" s="294"/>
      <c r="G33" s="294"/>
      <c r="H33" s="294"/>
      <c r="I33" s="294"/>
      <c r="J33" s="294"/>
      <c r="K33" s="294"/>
      <c r="L33" s="294"/>
      <c r="M33" s="158"/>
      <c r="N33" s="138"/>
      <c r="O33" s="138"/>
      <c r="P33" s="138"/>
      <c r="Q33" s="138"/>
      <c r="R33" s="138"/>
      <c r="S33" s="138"/>
    </row>
    <row r="34" spans="2:19" ht="14.25">
      <c r="B34" s="274" t="s">
        <v>149</v>
      </c>
      <c r="C34" s="274"/>
      <c r="D34" s="274"/>
      <c r="E34" s="274"/>
      <c r="F34" s="274"/>
      <c r="G34" s="274"/>
      <c r="H34" s="274"/>
      <c r="I34" s="274"/>
      <c r="J34" s="274"/>
      <c r="K34" s="274"/>
      <c r="L34" s="274"/>
      <c r="M34" s="274"/>
      <c r="N34" s="274"/>
      <c r="O34" s="274"/>
      <c r="P34" s="274"/>
      <c r="Q34" s="274"/>
      <c r="R34" s="274"/>
      <c r="S34" s="274"/>
    </row>
    <row r="35" spans="2:19" ht="14.25"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</row>
    <row r="36" spans="2:19" ht="14.25">
      <c r="B36" s="262" t="s">
        <v>123</v>
      </c>
      <c r="C36" s="155" t="s">
        <v>43</v>
      </c>
      <c r="D36" s="140"/>
      <c r="E36" s="141"/>
      <c r="F36" s="141"/>
      <c r="G36" s="142"/>
      <c r="H36" s="142"/>
      <c r="I36" s="142"/>
      <c r="J36" s="142"/>
      <c r="K36" s="142"/>
      <c r="L36" s="142"/>
      <c r="M36" s="142"/>
      <c r="N36" s="138"/>
      <c r="O36" s="138"/>
      <c r="P36" s="138"/>
      <c r="Q36" s="138"/>
      <c r="R36" s="138"/>
      <c r="S36" s="138"/>
    </row>
    <row r="37" spans="2:19" ht="14.25">
      <c r="B37" s="263"/>
      <c r="C37" s="66" t="s">
        <v>44</v>
      </c>
      <c r="D37" s="67" t="s">
        <v>45</v>
      </c>
      <c r="F37" s="54"/>
      <c r="G37" s="55"/>
      <c r="H37" s="55"/>
      <c r="I37" s="55"/>
      <c r="J37" s="55"/>
      <c r="K37" s="55"/>
      <c r="L37" s="55"/>
      <c r="M37" s="55"/>
      <c r="O37" s="59"/>
      <c r="P37" s="59"/>
      <c r="Q37" s="59"/>
      <c r="R37" s="59"/>
      <c r="S37" s="59"/>
    </row>
    <row r="38" spans="2:4" ht="14.25">
      <c r="B38" s="151" t="s">
        <v>127</v>
      </c>
      <c r="C38" s="154"/>
      <c r="D38" s="68">
        <v>7.8</v>
      </c>
    </row>
    <row r="39" spans="2:4" ht="14.25">
      <c r="B39" s="154"/>
      <c r="C39" s="154"/>
      <c r="D39" s="154"/>
    </row>
    <row r="40" spans="2:4" ht="15">
      <c r="B40" s="151" t="s">
        <v>125</v>
      </c>
      <c r="C40" s="154"/>
      <c r="D40" s="157">
        <v>8.3</v>
      </c>
    </row>
    <row r="41" spans="2:4" ht="14.25">
      <c r="B41" s="154"/>
      <c r="C41" s="154"/>
      <c r="D41" s="154"/>
    </row>
    <row r="42" spans="2:4" ht="15">
      <c r="B42" s="151" t="s">
        <v>126</v>
      </c>
      <c r="C42" s="154"/>
      <c r="D42" s="156">
        <v>8.65</v>
      </c>
    </row>
  </sheetData>
  <sheetProtection/>
  <mergeCells count="11">
    <mergeCell ref="B36:B37"/>
    <mergeCell ref="B22:S22"/>
    <mergeCell ref="B24:B26"/>
    <mergeCell ref="B33:L33"/>
    <mergeCell ref="B34:S34"/>
    <mergeCell ref="B21:L21"/>
    <mergeCell ref="A1:R1"/>
    <mergeCell ref="A2:R2"/>
    <mergeCell ref="A3:A6"/>
    <mergeCell ref="B3:B6"/>
    <mergeCell ref="C5:C6"/>
  </mergeCells>
  <printOptions/>
  <pageMargins left="0.7000000000000001" right="0.7000000000000001" top="0.75" bottom="0.75" header="0.30000000000000004" footer="0.3000000000000000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>
    <tabColor indexed="11"/>
  </sheetPr>
  <dimension ref="A1:S44"/>
  <sheetViews>
    <sheetView zoomScalePageLayoutView="0" workbookViewId="0" topLeftCell="A7">
      <selection activeCell="B36" sqref="B36:S36"/>
    </sheetView>
  </sheetViews>
  <sheetFormatPr defaultColWidth="9.00390625" defaultRowHeight="14.25"/>
  <cols>
    <col min="1" max="1" width="4.125" style="0" customWidth="1"/>
    <col min="2" max="2" width="25.125" style="0" customWidth="1"/>
    <col min="3" max="3" width="12.00390625" style="0" customWidth="1"/>
    <col min="4" max="4" width="10.625" style="0" customWidth="1"/>
    <col min="5" max="5" width="6.125" style="0" customWidth="1"/>
    <col min="6" max="6" width="5.125" style="0" customWidth="1"/>
    <col min="7" max="8" width="5.75390625" style="0" customWidth="1"/>
    <col min="9" max="9" width="5.375" style="0" customWidth="1"/>
    <col min="10" max="10" width="4.75390625" style="0" customWidth="1"/>
    <col min="11" max="11" width="5.875" style="0" customWidth="1"/>
    <col min="14" max="14" width="5.50390625" style="0" customWidth="1"/>
    <col min="15" max="15" width="5.00390625" style="0" customWidth="1"/>
    <col min="16" max="16" width="4.375" style="0" customWidth="1"/>
    <col min="17" max="17" width="6.00390625" style="0" customWidth="1"/>
  </cols>
  <sheetData>
    <row r="1" spans="1:18" ht="20.25">
      <c r="A1" s="295" t="s">
        <v>69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</row>
    <row r="2" spans="1:18" ht="16.5" thickBot="1">
      <c r="A2" s="296" t="s">
        <v>48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</row>
    <row r="3" spans="1:19" ht="14.25">
      <c r="A3" s="264"/>
      <c r="B3" s="267" t="s">
        <v>56</v>
      </c>
      <c r="C3" s="5"/>
      <c r="D3" s="6"/>
      <c r="E3" s="6" t="s">
        <v>1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</row>
    <row r="4" spans="1:19" ht="14.25">
      <c r="A4" s="265"/>
      <c r="B4" s="268"/>
      <c r="C4" s="9"/>
      <c r="D4" s="10"/>
      <c r="E4" s="10"/>
      <c r="F4" s="10" t="s">
        <v>2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/>
    </row>
    <row r="5" spans="1:19" ht="13.5" customHeight="1">
      <c r="A5" s="265"/>
      <c r="B5" s="268"/>
      <c r="C5" s="297" t="s">
        <v>6</v>
      </c>
      <c r="D5" s="103"/>
      <c r="E5" s="5" t="s">
        <v>3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  <c r="S5" s="4"/>
    </row>
    <row r="6" spans="1:19" ht="114" customHeight="1">
      <c r="A6" s="265"/>
      <c r="B6" s="268"/>
      <c r="C6" s="298"/>
      <c r="D6" s="96" t="s">
        <v>109</v>
      </c>
      <c r="E6" s="25" t="s">
        <v>7</v>
      </c>
      <c r="F6" s="14" t="s">
        <v>8</v>
      </c>
      <c r="G6" s="25" t="s">
        <v>9</v>
      </c>
      <c r="H6" s="32" t="s">
        <v>121</v>
      </c>
      <c r="I6" s="14" t="s">
        <v>10</v>
      </c>
      <c r="J6" s="25" t="s">
        <v>11</v>
      </c>
      <c r="K6" s="14" t="s">
        <v>12</v>
      </c>
      <c r="L6" s="25" t="s">
        <v>13</v>
      </c>
      <c r="M6" s="14" t="s">
        <v>122</v>
      </c>
      <c r="N6" s="14" t="s">
        <v>14</v>
      </c>
      <c r="O6" s="25" t="s">
        <v>15</v>
      </c>
      <c r="P6" s="25" t="s">
        <v>16</v>
      </c>
      <c r="Q6" s="14" t="s">
        <v>17</v>
      </c>
      <c r="R6" s="25" t="s">
        <v>18</v>
      </c>
      <c r="S6" s="71" t="s">
        <v>19</v>
      </c>
    </row>
    <row r="7" spans="1:19" ht="13.5" customHeight="1">
      <c r="A7" s="75"/>
      <c r="B7" s="79" t="s">
        <v>54</v>
      </c>
      <c r="C7" s="72">
        <v>30.18</v>
      </c>
      <c r="D7" s="104"/>
      <c r="E7" s="18">
        <v>2.6</v>
      </c>
      <c r="F7" s="19">
        <v>1.22</v>
      </c>
      <c r="G7" s="18">
        <v>0.1</v>
      </c>
      <c r="H7" s="133"/>
      <c r="I7" s="19"/>
      <c r="J7" s="18">
        <v>1.24</v>
      </c>
      <c r="K7" s="19">
        <v>5.59</v>
      </c>
      <c r="L7" s="18">
        <v>4.79</v>
      </c>
      <c r="M7" s="133"/>
      <c r="N7" s="19">
        <v>3.48</v>
      </c>
      <c r="O7" s="18">
        <v>3.85</v>
      </c>
      <c r="P7" s="19">
        <v>2.68</v>
      </c>
      <c r="Q7" s="19">
        <v>0.73</v>
      </c>
      <c r="R7" s="20">
        <v>3.9</v>
      </c>
      <c r="S7" s="20">
        <v>1.37</v>
      </c>
    </row>
    <row r="8" spans="1:19" ht="13.5" customHeight="1">
      <c r="A8" s="75"/>
      <c r="B8" s="79"/>
      <c r="C8" s="74"/>
      <c r="D8" s="74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1:19" ht="13.5" customHeight="1">
      <c r="A9" s="73"/>
      <c r="B9" s="80" t="s">
        <v>55</v>
      </c>
      <c r="C9" s="72">
        <v>32.08</v>
      </c>
      <c r="D9" s="104"/>
      <c r="E9" s="18">
        <v>2.76</v>
      </c>
      <c r="F9" s="19">
        <v>1.26</v>
      </c>
      <c r="G9" s="18">
        <v>0.1</v>
      </c>
      <c r="H9" s="134"/>
      <c r="I9" s="26"/>
      <c r="J9" s="26">
        <v>1.28</v>
      </c>
      <c r="K9" s="20">
        <v>5.74</v>
      </c>
      <c r="L9" s="18">
        <v>5.06</v>
      </c>
      <c r="M9" s="133"/>
      <c r="N9" s="19">
        <v>3.62</v>
      </c>
      <c r="O9" s="18">
        <v>4.22</v>
      </c>
      <c r="P9" s="19">
        <v>2.83</v>
      </c>
      <c r="Q9" s="19">
        <v>0.75</v>
      </c>
      <c r="R9" s="35">
        <v>4.46</v>
      </c>
      <c r="S9" s="47">
        <v>1.45</v>
      </c>
    </row>
    <row r="10" spans="1:19" ht="13.5" customHeight="1">
      <c r="A10" s="73"/>
      <c r="B10" s="80"/>
      <c r="C10" s="77"/>
      <c r="D10" s="77"/>
      <c r="E10" s="26"/>
      <c r="F10" s="26"/>
      <c r="G10" s="26"/>
      <c r="H10" s="26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</row>
    <row r="11" spans="1:19" ht="13.5" customHeight="1">
      <c r="A11" s="73"/>
      <c r="B11" s="80" t="s">
        <v>52</v>
      </c>
      <c r="C11" s="81">
        <v>30.93</v>
      </c>
      <c r="D11" s="102"/>
      <c r="E11" s="26">
        <v>2.76</v>
      </c>
      <c r="F11" s="26">
        <v>1.26</v>
      </c>
      <c r="G11" s="26">
        <v>0.1</v>
      </c>
      <c r="H11" s="26"/>
      <c r="I11" s="73"/>
      <c r="J11" s="26">
        <v>1.28</v>
      </c>
      <c r="K11" s="20">
        <v>5.74</v>
      </c>
      <c r="L11" s="18">
        <v>5.06</v>
      </c>
      <c r="M11" s="133"/>
      <c r="N11" s="19">
        <v>3.62</v>
      </c>
      <c r="O11" s="18">
        <v>4.22</v>
      </c>
      <c r="P11" s="19">
        <v>1.68</v>
      </c>
      <c r="Q11" s="19">
        <v>0.75</v>
      </c>
      <c r="R11" s="35">
        <v>4.46</v>
      </c>
      <c r="S11" s="73"/>
    </row>
    <row r="12" spans="1:19" ht="13.5" customHeight="1">
      <c r="A12" s="73"/>
      <c r="B12" s="80"/>
      <c r="C12" s="78"/>
      <c r="D12" s="78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</row>
    <row r="13" spans="1:19" ht="13.5" customHeight="1">
      <c r="A13" s="73"/>
      <c r="B13" s="80" t="s">
        <v>53</v>
      </c>
      <c r="C13" s="81">
        <v>32.300000000000004</v>
      </c>
      <c r="D13" s="105"/>
      <c r="E13" s="18">
        <v>2.84</v>
      </c>
      <c r="F13" s="19">
        <v>1.36</v>
      </c>
      <c r="G13" s="18">
        <v>0.1</v>
      </c>
      <c r="H13" s="134"/>
      <c r="I13" s="73"/>
      <c r="J13" s="26">
        <v>1.33</v>
      </c>
      <c r="K13" s="20">
        <v>5.96</v>
      </c>
      <c r="L13" s="18">
        <v>5.37</v>
      </c>
      <c r="M13" s="133"/>
      <c r="N13" s="19">
        <v>3.67</v>
      </c>
      <c r="O13" s="18">
        <v>4.39</v>
      </c>
      <c r="P13" s="19">
        <v>1.64</v>
      </c>
      <c r="Q13" s="19">
        <v>0.98</v>
      </c>
      <c r="R13" s="35">
        <v>4.66</v>
      </c>
      <c r="S13" s="73"/>
    </row>
    <row r="14" spans="1:19" ht="15.75">
      <c r="A14" s="100"/>
      <c r="B14" s="101"/>
      <c r="C14" s="102"/>
      <c r="D14" s="102"/>
      <c r="E14" s="37"/>
      <c r="F14" s="37"/>
      <c r="G14" s="37"/>
      <c r="H14" s="37"/>
      <c r="I14" s="100"/>
      <c r="J14" s="37"/>
      <c r="K14" s="37"/>
      <c r="L14" s="37"/>
      <c r="M14" s="37"/>
      <c r="N14" s="37"/>
      <c r="O14" s="37"/>
      <c r="P14" s="37"/>
      <c r="Q14" s="37"/>
      <c r="R14" s="37"/>
      <c r="S14" s="100"/>
    </row>
    <row r="15" spans="1:19" ht="15.75">
      <c r="A15" s="119"/>
      <c r="B15" s="120" t="s">
        <v>110</v>
      </c>
      <c r="C15" s="121">
        <v>34.08</v>
      </c>
      <c r="D15" s="122">
        <v>0.78</v>
      </c>
      <c r="E15" s="123">
        <v>2.75</v>
      </c>
      <c r="F15" s="123">
        <v>1.46</v>
      </c>
      <c r="G15" s="123">
        <v>0.1</v>
      </c>
      <c r="H15" s="123"/>
      <c r="I15" s="119"/>
      <c r="J15" s="123">
        <v>1.4</v>
      </c>
      <c r="K15" s="123">
        <v>5.81</v>
      </c>
      <c r="L15" s="123">
        <v>5.19</v>
      </c>
      <c r="M15" s="123"/>
      <c r="N15" s="123">
        <v>3.97</v>
      </c>
      <c r="O15" s="123">
        <v>4.82</v>
      </c>
      <c r="P15" s="123">
        <v>1.64</v>
      </c>
      <c r="Q15" s="123">
        <v>1.27</v>
      </c>
      <c r="R15" s="123">
        <v>4.89</v>
      </c>
      <c r="S15" s="119">
        <v>7.3</v>
      </c>
    </row>
    <row r="16" spans="1:19" ht="15.75">
      <c r="A16" s="128"/>
      <c r="B16" s="120"/>
      <c r="C16" s="102"/>
      <c r="D16" s="178"/>
      <c r="E16" s="179"/>
      <c r="F16" s="179"/>
      <c r="G16" s="179"/>
      <c r="H16" s="179"/>
      <c r="I16" s="128"/>
      <c r="J16" s="179"/>
      <c r="K16" s="179"/>
      <c r="L16" s="179"/>
      <c r="M16" s="179"/>
      <c r="N16" s="179"/>
      <c r="O16" s="179"/>
      <c r="P16" s="179"/>
      <c r="Q16" s="179"/>
      <c r="R16" s="179"/>
      <c r="S16" s="128"/>
    </row>
    <row r="17" spans="1:19" ht="15.75">
      <c r="A17" s="128"/>
      <c r="B17" s="120" t="s">
        <v>119</v>
      </c>
      <c r="C17" s="129">
        <v>35.363</v>
      </c>
      <c r="D17" s="131">
        <v>0.82</v>
      </c>
      <c r="E17" s="130">
        <v>2.68</v>
      </c>
      <c r="F17" s="130">
        <v>1.78</v>
      </c>
      <c r="G17" s="130">
        <v>0.11</v>
      </c>
      <c r="H17" s="130">
        <v>0.05</v>
      </c>
      <c r="I17" s="128"/>
      <c r="J17" s="130">
        <v>1.52</v>
      </c>
      <c r="K17" s="130">
        <v>5.79</v>
      </c>
      <c r="L17" s="130">
        <v>5.09</v>
      </c>
      <c r="M17" s="130">
        <v>1.35</v>
      </c>
      <c r="N17" s="130">
        <v>3.52</v>
      </c>
      <c r="O17" s="130">
        <v>5.75</v>
      </c>
      <c r="P17" s="130">
        <v>1.64</v>
      </c>
      <c r="Q17" s="130">
        <v>0.81</v>
      </c>
      <c r="R17" s="130">
        <v>4.45</v>
      </c>
      <c r="S17" s="128"/>
    </row>
    <row r="18" spans="1:19" ht="15.75">
      <c r="A18" s="124"/>
      <c r="B18" s="125"/>
      <c r="C18" s="126"/>
      <c r="D18" s="126"/>
      <c r="E18" s="127"/>
      <c r="F18" s="127"/>
      <c r="G18" s="127"/>
      <c r="H18" s="127"/>
      <c r="I18" s="124"/>
      <c r="J18" s="127"/>
      <c r="K18" s="127"/>
      <c r="L18" s="127"/>
      <c r="M18" s="127"/>
      <c r="N18" s="127"/>
      <c r="O18" s="127"/>
      <c r="P18" s="127"/>
      <c r="Q18" s="127"/>
      <c r="R18" s="127"/>
      <c r="S18" s="124"/>
    </row>
    <row r="19" spans="1:19" ht="15.75">
      <c r="A19" s="124"/>
      <c r="B19" s="80" t="s">
        <v>120</v>
      </c>
      <c r="C19" s="126">
        <v>36.97</v>
      </c>
      <c r="D19" s="135">
        <v>0.83</v>
      </c>
      <c r="E19" s="127">
        <v>3.39</v>
      </c>
      <c r="F19" s="127">
        <v>2.32</v>
      </c>
      <c r="G19" s="127">
        <v>0.12</v>
      </c>
      <c r="H19" s="127">
        <v>0.12</v>
      </c>
      <c r="I19" s="124"/>
      <c r="J19" s="127">
        <v>1.52</v>
      </c>
      <c r="K19" s="127">
        <v>5.8</v>
      </c>
      <c r="L19" s="127">
        <v>6.28</v>
      </c>
      <c r="M19" s="136">
        <v>1.27</v>
      </c>
      <c r="N19" s="127">
        <v>4.01</v>
      </c>
      <c r="O19" s="127">
        <v>5.23</v>
      </c>
      <c r="P19" s="127">
        <v>1.63</v>
      </c>
      <c r="Q19" s="127"/>
      <c r="R19" s="127">
        <v>4.45</v>
      </c>
      <c r="S19" s="124"/>
    </row>
    <row r="20" spans="1:19" ht="15.75">
      <c r="A20" s="124"/>
      <c r="B20" s="125"/>
      <c r="C20" s="126"/>
      <c r="D20" s="126"/>
      <c r="E20" s="127"/>
      <c r="F20" s="127"/>
      <c r="G20" s="127"/>
      <c r="H20" s="127"/>
      <c r="I20" s="124"/>
      <c r="J20" s="127"/>
      <c r="K20" s="127"/>
      <c r="L20" s="127"/>
      <c r="M20" s="127"/>
      <c r="N20" s="127"/>
      <c r="O20" s="127"/>
      <c r="P20" s="127"/>
      <c r="Q20" s="127"/>
      <c r="R20" s="127"/>
      <c r="S20" s="124"/>
    </row>
    <row r="21" spans="1:19" ht="15.75">
      <c r="A21" s="100"/>
      <c r="B21" s="101"/>
      <c r="C21" s="102"/>
      <c r="D21" s="102"/>
      <c r="E21" s="37"/>
      <c r="F21" s="37"/>
      <c r="G21" s="37"/>
      <c r="H21" s="37"/>
      <c r="I21" s="100"/>
      <c r="J21" s="37"/>
      <c r="K21" s="37"/>
      <c r="L21" s="37"/>
      <c r="M21" s="37"/>
      <c r="N21" s="37"/>
      <c r="O21" s="37"/>
      <c r="P21" s="37"/>
      <c r="Q21" s="37"/>
      <c r="R21" s="37"/>
      <c r="S21" s="100"/>
    </row>
    <row r="22" spans="1:19" ht="15.75">
      <c r="A22" s="100"/>
      <c r="B22" s="101"/>
      <c r="C22" s="102"/>
      <c r="D22" s="102"/>
      <c r="E22" s="37"/>
      <c r="F22" s="37"/>
      <c r="G22" s="37"/>
      <c r="H22" s="37"/>
      <c r="I22" s="100"/>
      <c r="J22" s="37"/>
      <c r="K22" s="37"/>
      <c r="L22" s="37"/>
      <c r="M22" s="37"/>
      <c r="O22" s="37"/>
      <c r="P22" s="37"/>
      <c r="Q22" s="37"/>
      <c r="R22" s="37"/>
      <c r="S22" s="100"/>
    </row>
    <row r="23" spans="2:19" ht="15">
      <c r="B23" s="158" t="s">
        <v>124</v>
      </c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O23" s="138"/>
      <c r="P23" s="138"/>
      <c r="Q23" s="138"/>
      <c r="R23" s="138"/>
      <c r="S23" s="138"/>
    </row>
    <row r="24" spans="2:19" ht="14.25">
      <c r="B24" s="274" t="s">
        <v>148</v>
      </c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/>
    </row>
    <row r="25" spans="2:19" ht="14.25"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</row>
    <row r="26" spans="2:19" ht="14.25">
      <c r="B26" s="262" t="s">
        <v>123</v>
      </c>
      <c r="C26" s="139" t="s">
        <v>37</v>
      </c>
      <c r="D26" s="140"/>
      <c r="E26" s="141"/>
      <c r="F26" s="141"/>
      <c r="G26" s="142"/>
      <c r="H26" s="142"/>
      <c r="I26" s="142"/>
      <c r="J26" s="142"/>
      <c r="K26" s="142"/>
      <c r="L26" s="142"/>
      <c r="M26" s="142"/>
      <c r="N26" s="138"/>
      <c r="O26" s="138"/>
      <c r="P26" s="138"/>
      <c r="Q26" s="138"/>
      <c r="R26" s="138"/>
      <c r="S26" s="138"/>
    </row>
    <row r="27" spans="2:19" ht="14.25">
      <c r="B27" s="290"/>
      <c r="C27" s="143" t="s">
        <v>38</v>
      </c>
      <c r="D27" s="144" t="s">
        <v>39</v>
      </c>
      <c r="E27" s="150"/>
      <c r="F27" s="141"/>
      <c r="G27" s="142"/>
      <c r="H27" s="142"/>
      <c r="I27" s="142"/>
      <c r="J27" s="142"/>
      <c r="K27" s="142"/>
      <c r="L27" s="142"/>
      <c r="M27" s="142"/>
      <c r="N27" s="138"/>
      <c r="O27" s="145"/>
      <c r="P27" s="145"/>
      <c r="Q27" s="145"/>
      <c r="R27" s="145"/>
      <c r="S27" s="145"/>
    </row>
    <row r="28" spans="2:19" ht="14.25">
      <c r="B28" s="263"/>
      <c r="C28" s="146" t="s">
        <v>40</v>
      </c>
      <c r="D28" s="147"/>
      <c r="E28" s="141"/>
      <c r="F28" s="141"/>
      <c r="G28" s="141"/>
      <c r="H28" s="141"/>
      <c r="I28" s="141"/>
      <c r="J28" s="141"/>
      <c r="K28" s="141"/>
      <c r="L28" s="141"/>
      <c r="M28" s="141"/>
      <c r="N28" s="138"/>
      <c r="O28" s="145"/>
      <c r="P28" s="145"/>
      <c r="Q28" s="145"/>
      <c r="R28" s="145"/>
      <c r="S28" s="145"/>
    </row>
    <row r="29" spans="2:19" ht="15">
      <c r="B29" s="151" t="s">
        <v>127</v>
      </c>
      <c r="C29" s="151"/>
      <c r="D29" s="153">
        <v>7.3</v>
      </c>
      <c r="E29" s="141"/>
      <c r="F29" s="141"/>
      <c r="G29" s="141"/>
      <c r="H29" s="141"/>
      <c r="I29" s="141"/>
      <c r="J29" s="141"/>
      <c r="K29" s="141"/>
      <c r="L29" s="141"/>
      <c r="M29" s="141"/>
      <c r="N29" s="138"/>
      <c r="O29" s="145"/>
      <c r="P29" s="145"/>
      <c r="Q29" s="145"/>
      <c r="R29" s="145"/>
      <c r="S29" s="145"/>
    </row>
    <row r="30" spans="2:19" ht="14.25">
      <c r="B30" s="151"/>
      <c r="C30" s="151"/>
      <c r="D30" s="152"/>
      <c r="E30" s="141"/>
      <c r="F30" s="141"/>
      <c r="G30" s="141"/>
      <c r="H30" s="141"/>
      <c r="I30" s="141"/>
      <c r="J30" s="141"/>
      <c r="K30" s="141"/>
      <c r="L30" s="141"/>
      <c r="M30" s="141"/>
      <c r="N30" s="138"/>
      <c r="O30" s="145"/>
      <c r="P30" s="145"/>
      <c r="Q30" s="145"/>
      <c r="R30" s="145"/>
      <c r="S30" s="145"/>
    </row>
    <row r="31" spans="2:19" ht="15">
      <c r="B31" s="151" t="s">
        <v>125</v>
      </c>
      <c r="C31" s="151"/>
      <c r="D31" s="153">
        <v>7.3</v>
      </c>
      <c r="E31" s="141"/>
      <c r="F31" s="141"/>
      <c r="G31" s="141"/>
      <c r="H31" s="141"/>
      <c r="I31" s="141"/>
      <c r="J31" s="141"/>
      <c r="K31" s="141"/>
      <c r="L31" s="141"/>
      <c r="M31" s="141"/>
      <c r="N31" s="138"/>
      <c r="O31" s="145"/>
      <c r="P31" s="145"/>
      <c r="Q31" s="145"/>
      <c r="R31" s="145"/>
      <c r="S31" s="145"/>
    </row>
    <row r="32" spans="2:19" ht="14.25">
      <c r="B32" s="151"/>
      <c r="C32" s="151"/>
      <c r="D32" s="151"/>
      <c r="E32" s="141"/>
      <c r="F32" s="148" t="s">
        <v>21</v>
      </c>
      <c r="G32" s="141"/>
      <c r="H32" s="141"/>
      <c r="I32" s="141"/>
      <c r="J32" s="141"/>
      <c r="K32" s="141"/>
      <c r="L32" s="141"/>
      <c r="M32" s="141"/>
      <c r="N32" s="138"/>
      <c r="O32" s="145"/>
      <c r="P32" s="145"/>
      <c r="Q32" s="149" t="s">
        <v>21</v>
      </c>
      <c r="R32" s="145"/>
      <c r="S32" s="145"/>
    </row>
    <row r="33" spans="2:19" ht="15">
      <c r="B33" s="151" t="s">
        <v>126</v>
      </c>
      <c r="C33" s="151"/>
      <c r="D33" s="153">
        <v>9</v>
      </c>
      <c r="E33" s="141"/>
      <c r="F33" s="148"/>
      <c r="G33" s="141"/>
      <c r="H33" s="141"/>
      <c r="I33" s="141"/>
      <c r="J33" s="141"/>
      <c r="K33" s="141"/>
      <c r="L33" s="141"/>
      <c r="M33" s="141"/>
      <c r="N33" s="138"/>
      <c r="O33" s="145"/>
      <c r="P33" s="145"/>
      <c r="Q33" s="149"/>
      <c r="R33" s="145"/>
      <c r="S33" s="145"/>
    </row>
    <row r="34" spans="2:19" ht="14.25">
      <c r="B34" s="141"/>
      <c r="C34" s="141"/>
      <c r="D34" s="141"/>
      <c r="E34" s="141"/>
      <c r="F34" s="148"/>
      <c r="G34" s="141"/>
      <c r="H34" s="141"/>
      <c r="I34" s="141"/>
      <c r="J34" s="141"/>
      <c r="K34" s="141"/>
      <c r="L34" s="141"/>
      <c r="M34" s="141"/>
      <c r="N34" s="138"/>
      <c r="O34" s="145"/>
      <c r="P34" s="145"/>
      <c r="Q34" s="149"/>
      <c r="R34" s="145"/>
      <c r="S34" s="145"/>
    </row>
    <row r="35" spans="2:19" ht="15">
      <c r="B35" s="294" t="s">
        <v>128</v>
      </c>
      <c r="C35" s="294"/>
      <c r="D35" s="294"/>
      <c r="E35" s="294"/>
      <c r="F35" s="294"/>
      <c r="G35" s="294"/>
      <c r="H35" s="294"/>
      <c r="I35" s="294"/>
      <c r="J35" s="294"/>
      <c r="K35" s="294"/>
      <c r="L35" s="294"/>
      <c r="M35" s="158"/>
      <c r="N35" s="138"/>
      <c r="O35" s="138"/>
      <c r="P35" s="138"/>
      <c r="Q35" s="138"/>
      <c r="R35" s="138"/>
      <c r="S35" s="138"/>
    </row>
    <row r="36" spans="2:19" ht="14.25">
      <c r="B36" s="274" t="s">
        <v>149</v>
      </c>
      <c r="C36" s="274"/>
      <c r="D36" s="274"/>
      <c r="E36" s="274"/>
      <c r="F36" s="274"/>
      <c r="G36" s="274"/>
      <c r="H36" s="274"/>
      <c r="I36" s="274"/>
      <c r="J36" s="274"/>
      <c r="K36" s="274"/>
      <c r="L36" s="274"/>
      <c r="M36" s="274"/>
      <c r="N36" s="274"/>
      <c r="O36" s="274"/>
      <c r="P36" s="274"/>
      <c r="Q36" s="274"/>
      <c r="R36" s="274"/>
      <c r="S36" s="274"/>
    </row>
    <row r="37" spans="2:19" ht="14.25"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</row>
    <row r="38" spans="2:19" ht="14.25">
      <c r="B38" s="262" t="s">
        <v>123</v>
      </c>
      <c r="C38" s="155" t="s">
        <v>43</v>
      </c>
      <c r="D38" s="140"/>
      <c r="E38" s="141"/>
      <c r="F38" s="141"/>
      <c r="G38" s="142"/>
      <c r="H38" s="142"/>
      <c r="I38" s="142"/>
      <c r="J38" s="142"/>
      <c r="K38" s="142"/>
      <c r="L38" s="142"/>
      <c r="M38" s="142"/>
      <c r="N38" s="138"/>
      <c r="O38" s="138"/>
      <c r="P38" s="138"/>
      <c r="Q38" s="138"/>
      <c r="R38" s="138"/>
      <c r="S38" s="138"/>
    </row>
    <row r="39" spans="2:19" ht="14.25">
      <c r="B39" s="263"/>
      <c r="C39" s="66" t="s">
        <v>44</v>
      </c>
      <c r="D39" s="67" t="s">
        <v>45</v>
      </c>
      <c r="F39" s="54"/>
      <c r="G39" s="55"/>
      <c r="H39" s="55"/>
      <c r="I39" s="55"/>
      <c r="J39" s="55"/>
      <c r="K39" s="55"/>
      <c r="L39" s="55"/>
      <c r="M39" s="55"/>
      <c r="O39" s="59"/>
      <c r="P39" s="59"/>
      <c r="Q39" s="59"/>
      <c r="R39" s="59"/>
      <c r="S39" s="59"/>
    </row>
    <row r="40" spans="2:4" ht="14.25">
      <c r="B40" s="151" t="s">
        <v>127</v>
      </c>
      <c r="C40" s="154"/>
      <c r="D40" s="68">
        <v>7.8</v>
      </c>
    </row>
    <row r="41" spans="2:4" ht="14.25">
      <c r="B41" s="154"/>
      <c r="C41" s="154"/>
      <c r="D41" s="154"/>
    </row>
    <row r="42" spans="2:4" ht="15">
      <c r="B42" s="151" t="s">
        <v>125</v>
      </c>
      <c r="C42" s="154"/>
      <c r="D42" s="157">
        <v>8.3</v>
      </c>
    </row>
    <row r="43" spans="2:4" ht="14.25">
      <c r="B43" s="154"/>
      <c r="C43" s="154"/>
      <c r="D43" s="154"/>
    </row>
    <row r="44" spans="2:4" ht="15">
      <c r="B44" s="151" t="s">
        <v>126</v>
      </c>
      <c r="C44" s="154"/>
      <c r="D44" s="156">
        <v>8.65</v>
      </c>
    </row>
  </sheetData>
  <sheetProtection/>
  <mergeCells count="10">
    <mergeCell ref="B24:S24"/>
    <mergeCell ref="B38:B39"/>
    <mergeCell ref="B26:B28"/>
    <mergeCell ref="B35:L35"/>
    <mergeCell ref="B36:S36"/>
    <mergeCell ref="A1:R1"/>
    <mergeCell ref="A2:R2"/>
    <mergeCell ref="A3:A6"/>
    <mergeCell ref="B3:B6"/>
    <mergeCell ref="C5:C6"/>
  </mergeCells>
  <printOptions/>
  <pageMargins left="0.7000000000000001" right="0.7000000000000001" top="0.75" bottom="0.75" header="0.30000000000000004" footer="0.3000000000000000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>
    <tabColor indexed="11"/>
  </sheetPr>
  <dimension ref="A1:S43"/>
  <sheetViews>
    <sheetView zoomScalePageLayoutView="0" workbookViewId="0" topLeftCell="A1">
      <selection activeCell="B35" sqref="B35:S35"/>
    </sheetView>
  </sheetViews>
  <sheetFormatPr defaultColWidth="9.00390625" defaultRowHeight="14.25"/>
  <cols>
    <col min="1" max="1" width="4.125" style="0" customWidth="1"/>
    <col min="2" max="2" width="25.125" style="0" customWidth="1"/>
    <col min="3" max="3" width="12.00390625" style="0" customWidth="1"/>
    <col min="4" max="4" width="9.625" style="0" customWidth="1"/>
    <col min="5" max="5" width="6.125" style="0" customWidth="1"/>
    <col min="6" max="6" width="5.125" style="0" customWidth="1"/>
    <col min="7" max="8" width="5.75390625" style="0" customWidth="1"/>
    <col min="9" max="9" width="5.375" style="0" customWidth="1"/>
    <col min="10" max="10" width="4.75390625" style="0" customWidth="1"/>
    <col min="11" max="11" width="5.875" style="0" customWidth="1"/>
    <col min="14" max="14" width="5.50390625" style="0" customWidth="1"/>
    <col min="15" max="15" width="5.00390625" style="0" customWidth="1"/>
    <col min="16" max="16" width="4.375" style="0" customWidth="1"/>
    <col min="17" max="17" width="6.00390625" style="0" customWidth="1"/>
  </cols>
  <sheetData>
    <row r="1" spans="1:18" ht="20.25">
      <c r="A1" s="295" t="s">
        <v>70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</row>
    <row r="2" spans="1:18" ht="16.5" thickBot="1">
      <c r="A2" s="296" t="s">
        <v>48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</row>
    <row r="3" spans="1:19" ht="14.25">
      <c r="A3" s="264"/>
      <c r="B3" s="267" t="s">
        <v>56</v>
      </c>
      <c r="C3" s="5"/>
      <c r="D3" s="6"/>
      <c r="E3" s="6" t="s">
        <v>1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</row>
    <row r="4" spans="1:19" ht="14.25">
      <c r="A4" s="265"/>
      <c r="B4" s="268"/>
      <c r="C4" s="9"/>
      <c r="D4" s="10"/>
      <c r="E4" s="10"/>
      <c r="F4" s="10" t="s">
        <v>2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/>
    </row>
    <row r="5" spans="1:19" ht="13.5" customHeight="1">
      <c r="A5" s="265"/>
      <c r="B5" s="268"/>
      <c r="C5" s="297" t="s">
        <v>6</v>
      </c>
      <c r="D5" s="103"/>
      <c r="E5" s="5" t="s">
        <v>3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  <c r="S5" s="4"/>
    </row>
    <row r="6" spans="1:19" ht="114" customHeight="1">
      <c r="A6" s="265"/>
      <c r="B6" s="268"/>
      <c r="C6" s="298"/>
      <c r="D6" s="96" t="s">
        <v>109</v>
      </c>
      <c r="E6" s="25" t="s">
        <v>7</v>
      </c>
      <c r="F6" s="14" t="s">
        <v>8</v>
      </c>
      <c r="G6" s="25" t="s">
        <v>9</v>
      </c>
      <c r="H6" s="32" t="s">
        <v>121</v>
      </c>
      <c r="I6" s="14" t="s">
        <v>10</v>
      </c>
      <c r="J6" s="25" t="s">
        <v>11</v>
      </c>
      <c r="K6" s="14" t="s">
        <v>12</v>
      </c>
      <c r="L6" s="25" t="s">
        <v>13</v>
      </c>
      <c r="M6" s="14" t="s">
        <v>122</v>
      </c>
      <c r="N6" s="14" t="s">
        <v>14</v>
      </c>
      <c r="O6" s="25" t="s">
        <v>15</v>
      </c>
      <c r="P6" s="25" t="s">
        <v>16</v>
      </c>
      <c r="Q6" s="14" t="s">
        <v>17</v>
      </c>
      <c r="R6" s="25" t="s">
        <v>18</v>
      </c>
      <c r="S6" s="71" t="s">
        <v>19</v>
      </c>
    </row>
    <row r="7" spans="1:19" ht="13.5" customHeight="1">
      <c r="A7" s="75"/>
      <c r="B7" s="79" t="s">
        <v>54</v>
      </c>
      <c r="C7" s="72">
        <v>30.18</v>
      </c>
      <c r="D7" s="104"/>
      <c r="E7" s="18">
        <v>2.6</v>
      </c>
      <c r="F7" s="19">
        <v>1.22</v>
      </c>
      <c r="G7" s="18">
        <v>0.1</v>
      </c>
      <c r="H7" s="133"/>
      <c r="I7" s="19"/>
      <c r="J7" s="18">
        <v>1.24</v>
      </c>
      <c r="K7" s="19">
        <v>5.59</v>
      </c>
      <c r="L7" s="18">
        <v>4.79</v>
      </c>
      <c r="M7" s="133"/>
      <c r="N7" s="19">
        <v>3.48</v>
      </c>
      <c r="O7" s="18">
        <v>3.85</v>
      </c>
      <c r="P7" s="19">
        <v>2.68</v>
      </c>
      <c r="Q7" s="19">
        <v>0.73</v>
      </c>
      <c r="R7" s="20">
        <v>3.9</v>
      </c>
      <c r="S7" s="20">
        <v>1.37</v>
      </c>
    </row>
    <row r="8" spans="1:19" ht="13.5" customHeight="1">
      <c r="A8" s="75"/>
      <c r="B8" s="79"/>
      <c r="C8" s="74"/>
      <c r="D8" s="74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1:19" ht="13.5" customHeight="1">
      <c r="A9" s="73"/>
      <c r="B9" s="80" t="s">
        <v>55</v>
      </c>
      <c r="C9" s="72">
        <v>32.08</v>
      </c>
      <c r="D9" s="104"/>
      <c r="E9" s="18">
        <v>2.76</v>
      </c>
      <c r="F9" s="19">
        <v>1.26</v>
      </c>
      <c r="G9" s="18">
        <v>0.1</v>
      </c>
      <c r="H9" s="134"/>
      <c r="I9" s="26"/>
      <c r="J9" s="26">
        <v>1.28</v>
      </c>
      <c r="K9" s="20">
        <v>5.74</v>
      </c>
      <c r="L9" s="18">
        <v>5.06</v>
      </c>
      <c r="M9" s="133"/>
      <c r="N9" s="19">
        <v>3.62</v>
      </c>
      <c r="O9" s="18">
        <v>4.22</v>
      </c>
      <c r="P9" s="19">
        <v>2.83</v>
      </c>
      <c r="Q9" s="19">
        <v>0.75</v>
      </c>
      <c r="R9" s="35">
        <v>4.46</v>
      </c>
      <c r="S9" s="47">
        <v>1.45</v>
      </c>
    </row>
    <row r="10" spans="1:19" ht="13.5" customHeight="1">
      <c r="A10" s="73"/>
      <c r="B10" s="80"/>
      <c r="C10" s="77"/>
      <c r="D10" s="77"/>
      <c r="E10" s="26"/>
      <c r="F10" s="26"/>
      <c r="G10" s="26"/>
      <c r="H10" s="26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</row>
    <row r="11" spans="1:19" ht="13.5" customHeight="1">
      <c r="A11" s="73"/>
      <c r="B11" s="80" t="s">
        <v>52</v>
      </c>
      <c r="C11" s="81">
        <v>30.93</v>
      </c>
      <c r="D11" s="102"/>
      <c r="E11" s="26">
        <v>2.76</v>
      </c>
      <c r="F11" s="26">
        <v>1.26</v>
      </c>
      <c r="G11" s="26">
        <v>0.1</v>
      </c>
      <c r="H11" s="26"/>
      <c r="I11" s="73"/>
      <c r="J11" s="26">
        <v>1.28</v>
      </c>
      <c r="K11" s="20">
        <v>5.74</v>
      </c>
      <c r="L11" s="18">
        <v>5.06</v>
      </c>
      <c r="M11" s="133"/>
      <c r="N11" s="19">
        <v>3.62</v>
      </c>
      <c r="O11" s="18">
        <v>4.22</v>
      </c>
      <c r="P11" s="19">
        <v>1.68</v>
      </c>
      <c r="Q11" s="19">
        <v>0.75</v>
      </c>
      <c r="R11" s="35">
        <v>4.46</v>
      </c>
      <c r="S11" s="73"/>
    </row>
    <row r="12" spans="1:19" ht="13.5" customHeight="1">
      <c r="A12" s="73"/>
      <c r="B12" s="80"/>
      <c r="C12" s="78"/>
      <c r="D12" s="78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</row>
    <row r="13" spans="1:19" ht="13.5" customHeight="1">
      <c r="A13" s="73"/>
      <c r="B13" s="80" t="s">
        <v>53</v>
      </c>
      <c r="C13" s="81">
        <v>32.300000000000004</v>
      </c>
      <c r="D13" s="105"/>
      <c r="E13" s="18">
        <v>2.84</v>
      </c>
      <c r="F13" s="19">
        <v>1.36</v>
      </c>
      <c r="G13" s="18">
        <v>0.1</v>
      </c>
      <c r="H13" s="134"/>
      <c r="I13" s="73"/>
      <c r="J13" s="26">
        <v>1.33</v>
      </c>
      <c r="K13" s="20">
        <v>5.96</v>
      </c>
      <c r="L13" s="18">
        <v>5.37</v>
      </c>
      <c r="M13" s="133"/>
      <c r="N13" s="19">
        <v>3.67</v>
      </c>
      <c r="O13" s="18">
        <v>4.39</v>
      </c>
      <c r="P13" s="19">
        <v>1.64</v>
      </c>
      <c r="Q13" s="19">
        <v>0.98</v>
      </c>
      <c r="R13" s="35">
        <v>4.66</v>
      </c>
      <c r="S13" s="73"/>
    </row>
    <row r="14" spans="1:19" ht="15.75">
      <c r="A14" s="100"/>
      <c r="B14" s="101"/>
      <c r="C14" s="102"/>
      <c r="D14" s="102"/>
      <c r="E14" s="37"/>
      <c r="F14" s="37"/>
      <c r="G14" s="37"/>
      <c r="H14" s="37"/>
      <c r="I14" s="100"/>
      <c r="J14" s="37"/>
      <c r="K14" s="37"/>
      <c r="L14" s="37"/>
      <c r="M14" s="37"/>
      <c r="N14" s="37"/>
      <c r="O14" s="37"/>
      <c r="P14" s="37"/>
      <c r="Q14" s="37"/>
      <c r="R14" s="37"/>
      <c r="S14" s="100"/>
    </row>
    <row r="15" spans="1:19" ht="15.75">
      <c r="A15" s="73"/>
      <c r="B15" s="80" t="s">
        <v>110</v>
      </c>
      <c r="C15" s="81">
        <v>34.08</v>
      </c>
      <c r="D15" s="88">
        <v>0.78</v>
      </c>
      <c r="E15" s="89">
        <v>2.75</v>
      </c>
      <c r="F15" s="89">
        <v>1.46</v>
      </c>
      <c r="G15" s="89">
        <v>0.1</v>
      </c>
      <c r="H15" s="89"/>
      <c r="I15" s="73"/>
      <c r="J15" s="89">
        <v>1.4</v>
      </c>
      <c r="K15" s="89">
        <v>5.81</v>
      </c>
      <c r="L15" s="89">
        <v>5.19</v>
      </c>
      <c r="M15" s="89"/>
      <c r="N15" s="89">
        <v>3.97</v>
      </c>
      <c r="O15" s="89">
        <v>4.82</v>
      </c>
      <c r="P15" s="89">
        <v>1.64</v>
      </c>
      <c r="Q15" s="89">
        <v>1.27</v>
      </c>
      <c r="R15" s="89">
        <v>4.89</v>
      </c>
      <c r="S15" s="73">
        <v>7.3</v>
      </c>
    </row>
    <row r="16" spans="1:19" ht="15.75">
      <c r="A16" s="100"/>
      <c r="B16" s="101"/>
      <c r="C16" s="102"/>
      <c r="D16" s="102"/>
      <c r="E16" s="37"/>
      <c r="F16" s="37"/>
      <c r="G16" s="37"/>
      <c r="H16" s="37"/>
      <c r="I16" s="100"/>
      <c r="J16" s="37"/>
      <c r="K16" s="37"/>
      <c r="L16" s="37"/>
      <c r="M16" s="37"/>
      <c r="N16" s="37"/>
      <c r="O16" s="37"/>
      <c r="P16" s="37"/>
      <c r="Q16" s="37"/>
      <c r="R16" s="37"/>
      <c r="S16" s="100"/>
    </row>
    <row r="17" spans="1:19" ht="15.75">
      <c r="A17" s="128"/>
      <c r="B17" s="120" t="s">
        <v>119</v>
      </c>
      <c r="C17" s="129">
        <v>35.363</v>
      </c>
      <c r="D17" s="131">
        <v>0.82</v>
      </c>
      <c r="E17" s="130">
        <v>2.68</v>
      </c>
      <c r="F17" s="130">
        <v>1.78</v>
      </c>
      <c r="G17" s="130">
        <v>0.11</v>
      </c>
      <c r="H17" s="130">
        <v>0.05</v>
      </c>
      <c r="I17" s="128"/>
      <c r="J17" s="130">
        <v>1.52</v>
      </c>
      <c r="K17" s="130">
        <v>5.79</v>
      </c>
      <c r="L17" s="130">
        <v>5.09</v>
      </c>
      <c r="M17" s="130">
        <v>1.35</v>
      </c>
      <c r="N17" s="130">
        <v>3.52</v>
      </c>
      <c r="O17" s="130">
        <v>5.75</v>
      </c>
      <c r="P17" s="130">
        <v>1.64</v>
      </c>
      <c r="Q17" s="130">
        <v>0.81</v>
      </c>
      <c r="R17" s="130">
        <v>4.45</v>
      </c>
      <c r="S17" s="128"/>
    </row>
    <row r="18" spans="1:19" ht="15.75">
      <c r="A18" s="124"/>
      <c r="B18" s="125"/>
      <c r="C18" s="126"/>
      <c r="D18" s="126"/>
      <c r="E18" s="127"/>
      <c r="F18" s="127"/>
      <c r="G18" s="127"/>
      <c r="H18" s="127"/>
      <c r="I18" s="124"/>
      <c r="J18" s="127"/>
      <c r="K18" s="127"/>
      <c r="L18" s="127"/>
      <c r="M18" s="127"/>
      <c r="N18" s="127"/>
      <c r="O18" s="127"/>
      <c r="P18" s="127"/>
      <c r="Q18" s="127"/>
      <c r="R18" s="127"/>
      <c r="S18" s="124"/>
    </row>
    <row r="19" spans="1:19" ht="15.75">
      <c r="A19" s="124"/>
      <c r="B19" s="80" t="s">
        <v>120</v>
      </c>
      <c r="C19" s="126">
        <v>36.97</v>
      </c>
      <c r="D19" s="135">
        <v>0.83</v>
      </c>
      <c r="E19" s="127">
        <v>3.39</v>
      </c>
      <c r="F19" s="127">
        <v>2.32</v>
      </c>
      <c r="G19" s="127">
        <v>0.12</v>
      </c>
      <c r="H19" s="127">
        <v>0.12</v>
      </c>
      <c r="I19" s="124"/>
      <c r="J19" s="127">
        <v>1.52</v>
      </c>
      <c r="K19" s="127">
        <v>5.8</v>
      </c>
      <c r="L19" s="127">
        <v>6.28</v>
      </c>
      <c r="M19" s="136">
        <v>1.27</v>
      </c>
      <c r="N19" s="127">
        <v>4.01</v>
      </c>
      <c r="O19" s="127">
        <v>5.23</v>
      </c>
      <c r="P19" s="127">
        <v>1.63</v>
      </c>
      <c r="Q19" s="127"/>
      <c r="R19" s="127">
        <v>4.45</v>
      </c>
      <c r="S19" s="124"/>
    </row>
    <row r="20" spans="1:19" ht="15.75">
      <c r="A20" s="124"/>
      <c r="B20" s="125"/>
      <c r="C20" s="126"/>
      <c r="D20" s="126"/>
      <c r="E20" s="127"/>
      <c r="F20" s="127"/>
      <c r="G20" s="127"/>
      <c r="H20" s="127"/>
      <c r="I20" s="124"/>
      <c r="J20" s="127"/>
      <c r="K20" s="127"/>
      <c r="L20" s="127"/>
      <c r="M20" s="127"/>
      <c r="O20" s="127"/>
      <c r="P20" s="127"/>
      <c r="Q20" s="127"/>
      <c r="R20" s="127"/>
      <c r="S20" s="124"/>
    </row>
    <row r="21" spans="1:19" ht="15.75">
      <c r="A21" s="100"/>
      <c r="B21" s="101"/>
      <c r="C21" s="102"/>
      <c r="D21" s="102"/>
      <c r="E21" s="37"/>
      <c r="F21" s="37"/>
      <c r="G21" s="37"/>
      <c r="H21" s="37"/>
      <c r="I21" s="100"/>
      <c r="J21" s="37"/>
      <c r="K21" s="37"/>
      <c r="L21" s="37"/>
      <c r="M21" s="37"/>
      <c r="O21" s="37"/>
      <c r="P21" s="37"/>
      <c r="Q21" s="37"/>
      <c r="R21" s="37"/>
      <c r="S21" s="100"/>
    </row>
    <row r="22" spans="2:19" ht="15">
      <c r="B22" s="158" t="s">
        <v>124</v>
      </c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O22" s="138"/>
      <c r="P22" s="138"/>
      <c r="Q22" s="138"/>
      <c r="R22" s="138"/>
      <c r="S22" s="138"/>
    </row>
    <row r="23" spans="2:19" ht="14.25">
      <c r="B23" s="274" t="s">
        <v>148</v>
      </c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</row>
    <row r="24" spans="2:19" ht="14.25"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27"/>
      <c r="O24" s="138"/>
      <c r="P24" s="138"/>
      <c r="Q24" s="138"/>
      <c r="R24" s="138"/>
      <c r="S24" s="138"/>
    </row>
    <row r="25" spans="2:19" ht="14.25">
      <c r="B25" s="262" t="s">
        <v>123</v>
      </c>
      <c r="C25" s="139" t="s">
        <v>37</v>
      </c>
      <c r="D25" s="140"/>
      <c r="E25" s="141"/>
      <c r="F25" s="141"/>
      <c r="G25" s="142"/>
      <c r="H25" s="142"/>
      <c r="I25" s="142"/>
      <c r="J25" s="142"/>
      <c r="K25" s="142"/>
      <c r="L25" s="142"/>
      <c r="M25" s="142"/>
      <c r="N25" s="138"/>
      <c r="O25" s="138"/>
      <c r="P25" s="138"/>
      <c r="Q25" s="138"/>
      <c r="R25" s="138"/>
      <c r="S25" s="138"/>
    </row>
    <row r="26" spans="2:19" ht="14.25">
      <c r="B26" s="290"/>
      <c r="C26" s="143" t="s">
        <v>38</v>
      </c>
      <c r="D26" s="144" t="s">
        <v>39</v>
      </c>
      <c r="E26" s="150"/>
      <c r="F26" s="141"/>
      <c r="G26" s="142"/>
      <c r="H26" s="142"/>
      <c r="I26" s="142"/>
      <c r="J26" s="142"/>
      <c r="K26" s="142"/>
      <c r="L26" s="142"/>
      <c r="M26" s="142"/>
      <c r="N26" s="138"/>
      <c r="O26" s="145"/>
      <c r="P26" s="145"/>
      <c r="Q26" s="145"/>
      <c r="R26" s="145"/>
      <c r="S26" s="145"/>
    </row>
    <row r="27" spans="2:19" ht="14.25">
      <c r="B27" s="263"/>
      <c r="C27" s="146" t="s">
        <v>40</v>
      </c>
      <c r="D27" s="147"/>
      <c r="E27" s="141"/>
      <c r="F27" s="141"/>
      <c r="G27" s="141"/>
      <c r="H27" s="141"/>
      <c r="I27" s="141"/>
      <c r="J27" s="141"/>
      <c r="K27" s="141"/>
      <c r="L27" s="141"/>
      <c r="M27" s="141"/>
      <c r="N27" s="138"/>
      <c r="O27" s="145"/>
      <c r="P27" s="145"/>
      <c r="Q27" s="145"/>
      <c r="R27" s="145"/>
      <c r="S27" s="145"/>
    </row>
    <row r="28" spans="2:19" ht="15">
      <c r="B28" s="151" t="s">
        <v>127</v>
      </c>
      <c r="C28" s="151"/>
      <c r="D28" s="153">
        <v>7.3</v>
      </c>
      <c r="E28" s="141"/>
      <c r="F28" s="141"/>
      <c r="G28" s="141"/>
      <c r="H28" s="141"/>
      <c r="I28" s="141"/>
      <c r="J28" s="141"/>
      <c r="K28" s="141"/>
      <c r="L28" s="141"/>
      <c r="M28" s="141"/>
      <c r="N28" s="138"/>
      <c r="O28" s="145"/>
      <c r="P28" s="145"/>
      <c r="Q28" s="145"/>
      <c r="R28" s="145"/>
      <c r="S28" s="145"/>
    </row>
    <row r="29" spans="2:19" ht="14.25">
      <c r="B29" s="151"/>
      <c r="C29" s="151"/>
      <c r="D29" s="152"/>
      <c r="E29" s="141"/>
      <c r="F29" s="141"/>
      <c r="G29" s="141"/>
      <c r="H29" s="141"/>
      <c r="I29" s="141"/>
      <c r="J29" s="141"/>
      <c r="K29" s="141"/>
      <c r="L29" s="141"/>
      <c r="M29" s="141"/>
      <c r="N29" s="138"/>
      <c r="O29" s="145"/>
      <c r="P29" s="145"/>
      <c r="Q29" s="145"/>
      <c r="R29" s="145"/>
      <c r="S29" s="145"/>
    </row>
    <row r="30" spans="2:19" ht="15">
      <c r="B30" s="151" t="s">
        <v>125</v>
      </c>
      <c r="C30" s="151"/>
      <c r="D30" s="153">
        <v>7.3</v>
      </c>
      <c r="E30" s="141"/>
      <c r="F30" s="141"/>
      <c r="G30" s="141"/>
      <c r="H30" s="141"/>
      <c r="I30" s="141"/>
      <c r="J30" s="141"/>
      <c r="K30" s="141"/>
      <c r="L30" s="141"/>
      <c r="M30" s="141"/>
      <c r="N30" s="138"/>
      <c r="O30" s="145"/>
      <c r="P30" s="145"/>
      <c r="Q30" s="145"/>
      <c r="R30" s="145"/>
      <c r="S30" s="145"/>
    </row>
    <row r="31" spans="2:19" ht="14.25">
      <c r="B31" s="151"/>
      <c r="C31" s="151"/>
      <c r="D31" s="151"/>
      <c r="E31" s="141"/>
      <c r="F31" s="148" t="s">
        <v>21</v>
      </c>
      <c r="G31" s="141"/>
      <c r="H31" s="141"/>
      <c r="I31" s="141"/>
      <c r="J31" s="141"/>
      <c r="K31" s="141"/>
      <c r="L31" s="141"/>
      <c r="M31" s="141"/>
      <c r="N31" s="138"/>
      <c r="O31" s="145"/>
      <c r="P31" s="145"/>
      <c r="Q31" s="149" t="s">
        <v>21</v>
      </c>
      <c r="R31" s="145"/>
      <c r="S31" s="145"/>
    </row>
    <row r="32" spans="2:19" ht="15">
      <c r="B32" s="151" t="s">
        <v>126</v>
      </c>
      <c r="C32" s="151"/>
      <c r="D32" s="153">
        <v>9</v>
      </c>
      <c r="E32" s="141"/>
      <c r="F32" s="148"/>
      <c r="G32" s="141"/>
      <c r="H32" s="141"/>
      <c r="I32" s="141"/>
      <c r="J32" s="141"/>
      <c r="K32" s="141"/>
      <c r="L32" s="141"/>
      <c r="M32" s="141"/>
      <c r="N32" s="138"/>
      <c r="O32" s="145"/>
      <c r="P32" s="145"/>
      <c r="Q32" s="149"/>
      <c r="R32" s="145"/>
      <c r="S32" s="145"/>
    </row>
    <row r="33" spans="2:19" ht="14.25">
      <c r="B33" s="141"/>
      <c r="C33" s="141"/>
      <c r="D33" s="141"/>
      <c r="E33" s="141"/>
      <c r="F33" s="148"/>
      <c r="G33" s="141"/>
      <c r="H33" s="141"/>
      <c r="I33" s="141"/>
      <c r="J33" s="141"/>
      <c r="K33" s="141"/>
      <c r="L33" s="141"/>
      <c r="M33" s="141"/>
      <c r="N33" s="138"/>
      <c r="O33" s="145"/>
      <c r="P33" s="145"/>
      <c r="Q33" s="149"/>
      <c r="R33" s="145"/>
      <c r="S33" s="145"/>
    </row>
    <row r="34" spans="2:19" ht="15">
      <c r="B34" s="294" t="s">
        <v>128</v>
      </c>
      <c r="C34" s="294"/>
      <c r="D34" s="294"/>
      <c r="E34" s="294"/>
      <c r="F34" s="294"/>
      <c r="G34" s="294"/>
      <c r="H34" s="294"/>
      <c r="I34" s="294"/>
      <c r="J34" s="294"/>
      <c r="K34" s="294"/>
      <c r="L34" s="294"/>
      <c r="M34" s="158"/>
      <c r="N34" s="138"/>
      <c r="O34" s="138"/>
      <c r="P34" s="138"/>
      <c r="Q34" s="138"/>
      <c r="R34" s="138"/>
      <c r="S34" s="138"/>
    </row>
    <row r="35" spans="2:19" ht="14.25">
      <c r="B35" s="274" t="s">
        <v>149</v>
      </c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</row>
    <row r="36" spans="2:19" ht="14.25"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</row>
    <row r="37" spans="2:19" ht="14.25">
      <c r="B37" s="262" t="s">
        <v>123</v>
      </c>
      <c r="C37" s="155" t="s">
        <v>43</v>
      </c>
      <c r="D37" s="140"/>
      <c r="E37" s="141"/>
      <c r="F37" s="141"/>
      <c r="G37" s="142"/>
      <c r="H37" s="142"/>
      <c r="I37" s="142"/>
      <c r="J37" s="142"/>
      <c r="K37" s="142"/>
      <c r="L37" s="142"/>
      <c r="M37" s="142"/>
      <c r="N37" s="138"/>
      <c r="O37" s="138"/>
      <c r="P37" s="138"/>
      <c r="Q37" s="138"/>
      <c r="R37" s="138"/>
      <c r="S37" s="138"/>
    </row>
    <row r="38" spans="2:19" ht="14.25">
      <c r="B38" s="263"/>
      <c r="C38" s="66" t="s">
        <v>44</v>
      </c>
      <c r="D38" s="67" t="s">
        <v>45</v>
      </c>
      <c r="F38" s="54"/>
      <c r="G38" s="55"/>
      <c r="H38" s="55"/>
      <c r="I38" s="55"/>
      <c r="J38" s="55"/>
      <c r="K38" s="55"/>
      <c r="L38" s="55"/>
      <c r="M38" s="55"/>
      <c r="O38" s="59"/>
      <c r="P38" s="59"/>
      <c r="Q38" s="59"/>
      <c r="R38" s="59"/>
      <c r="S38" s="59"/>
    </row>
    <row r="39" spans="2:4" ht="14.25">
      <c r="B39" s="151" t="s">
        <v>127</v>
      </c>
      <c r="C39" s="154"/>
      <c r="D39" s="68">
        <v>7.8</v>
      </c>
    </row>
    <row r="40" spans="2:4" ht="14.25">
      <c r="B40" s="154"/>
      <c r="C40" s="154"/>
      <c r="D40" s="154"/>
    </row>
    <row r="41" spans="2:4" ht="15">
      <c r="B41" s="151" t="s">
        <v>125</v>
      </c>
      <c r="C41" s="154"/>
      <c r="D41" s="157">
        <v>8.3</v>
      </c>
    </row>
    <row r="42" spans="2:4" ht="14.25">
      <c r="B42" s="154"/>
      <c r="C42" s="154"/>
      <c r="D42" s="154"/>
    </row>
    <row r="43" spans="2:4" ht="15">
      <c r="B43" s="151" t="s">
        <v>126</v>
      </c>
      <c r="C43" s="154"/>
      <c r="D43" s="156">
        <v>8.65</v>
      </c>
    </row>
  </sheetData>
  <sheetProtection/>
  <mergeCells count="10">
    <mergeCell ref="B23:S23"/>
    <mergeCell ref="B37:B38"/>
    <mergeCell ref="B25:B27"/>
    <mergeCell ref="B34:L34"/>
    <mergeCell ref="B35:S35"/>
    <mergeCell ref="A1:R1"/>
    <mergeCell ref="A2:R2"/>
    <mergeCell ref="A3:A6"/>
    <mergeCell ref="B3:B6"/>
    <mergeCell ref="C5:C6"/>
  </mergeCells>
  <printOptions/>
  <pageMargins left="0.7000000000000001" right="0.7000000000000001" top="0.75" bottom="0.75" header="0.30000000000000004" footer="0.3000000000000000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>
    <tabColor indexed="11"/>
  </sheetPr>
  <dimension ref="A1:T43"/>
  <sheetViews>
    <sheetView zoomScalePageLayoutView="0" workbookViewId="0" topLeftCell="A1">
      <selection activeCell="B35" sqref="B35:S35"/>
    </sheetView>
  </sheetViews>
  <sheetFormatPr defaultColWidth="9.00390625" defaultRowHeight="14.25"/>
  <cols>
    <col min="1" max="1" width="4.125" style="0" customWidth="1"/>
    <col min="2" max="2" width="25.125" style="0" customWidth="1"/>
    <col min="3" max="3" width="12.00390625" style="0" customWidth="1"/>
    <col min="4" max="4" width="8.75390625" style="0" customWidth="1"/>
    <col min="5" max="5" width="6.125" style="0" customWidth="1"/>
    <col min="6" max="6" width="5.125" style="0" customWidth="1"/>
    <col min="7" max="8" width="5.75390625" style="0" customWidth="1"/>
    <col min="9" max="9" width="5.375" style="0" customWidth="1"/>
    <col min="10" max="10" width="4.75390625" style="0" customWidth="1"/>
    <col min="11" max="11" width="5.875" style="0" customWidth="1"/>
    <col min="14" max="14" width="5.50390625" style="0" customWidth="1"/>
    <col min="15" max="15" width="5.00390625" style="0" customWidth="1"/>
    <col min="16" max="16" width="4.375" style="0" customWidth="1"/>
    <col min="17" max="17" width="6.00390625" style="0" customWidth="1"/>
  </cols>
  <sheetData>
    <row r="1" spans="1:18" ht="20.25">
      <c r="A1" s="295" t="s">
        <v>71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</row>
    <row r="2" spans="1:18" ht="16.5" thickBot="1">
      <c r="A2" s="296" t="s">
        <v>48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</row>
    <row r="3" spans="1:19" ht="14.25">
      <c r="A3" s="264"/>
      <c r="B3" s="267" t="s">
        <v>56</v>
      </c>
      <c r="C3" s="5"/>
      <c r="D3" s="6"/>
      <c r="E3" s="6" t="s">
        <v>1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</row>
    <row r="4" spans="1:19" ht="14.25">
      <c r="A4" s="265"/>
      <c r="B4" s="268"/>
      <c r="C4" s="9"/>
      <c r="D4" s="10"/>
      <c r="E4" s="10"/>
      <c r="F4" s="10" t="s">
        <v>2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/>
    </row>
    <row r="5" spans="1:19" ht="13.5" customHeight="1">
      <c r="A5" s="265"/>
      <c r="B5" s="268"/>
      <c r="C5" s="297" t="s">
        <v>6</v>
      </c>
      <c r="D5" s="103"/>
      <c r="E5" s="5" t="s">
        <v>3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  <c r="S5" s="4"/>
    </row>
    <row r="6" spans="1:19" ht="114" customHeight="1">
      <c r="A6" s="265"/>
      <c r="B6" s="268"/>
      <c r="C6" s="298"/>
      <c r="D6" s="96" t="s">
        <v>109</v>
      </c>
      <c r="E6" s="25" t="s">
        <v>7</v>
      </c>
      <c r="F6" s="14" t="s">
        <v>8</v>
      </c>
      <c r="G6" s="25" t="s">
        <v>9</v>
      </c>
      <c r="H6" s="32" t="s">
        <v>121</v>
      </c>
      <c r="I6" s="14" t="s">
        <v>10</v>
      </c>
      <c r="J6" s="25" t="s">
        <v>11</v>
      </c>
      <c r="K6" s="14" t="s">
        <v>12</v>
      </c>
      <c r="L6" s="25" t="s">
        <v>13</v>
      </c>
      <c r="M6" s="14" t="s">
        <v>122</v>
      </c>
      <c r="N6" s="14" t="s">
        <v>14</v>
      </c>
      <c r="O6" s="25" t="s">
        <v>15</v>
      </c>
      <c r="P6" s="25" t="s">
        <v>16</v>
      </c>
      <c r="Q6" s="14" t="s">
        <v>17</v>
      </c>
      <c r="R6" s="25" t="s">
        <v>18</v>
      </c>
      <c r="S6" s="71" t="s">
        <v>19</v>
      </c>
    </row>
    <row r="7" spans="1:19" ht="13.5" customHeight="1">
      <c r="A7" s="75"/>
      <c r="B7" s="79" t="s">
        <v>54</v>
      </c>
      <c r="C7" s="72">
        <v>30.18</v>
      </c>
      <c r="D7" s="104"/>
      <c r="E7" s="18">
        <v>2.6</v>
      </c>
      <c r="F7" s="19">
        <v>1.22</v>
      </c>
      <c r="G7" s="18">
        <v>0.1</v>
      </c>
      <c r="H7" s="133"/>
      <c r="I7" s="19"/>
      <c r="J7" s="18">
        <v>1.24</v>
      </c>
      <c r="K7" s="19">
        <v>5.59</v>
      </c>
      <c r="L7" s="18">
        <v>4.79</v>
      </c>
      <c r="M7" s="133"/>
      <c r="N7" s="19">
        <v>3.48</v>
      </c>
      <c r="O7" s="18">
        <v>3.85</v>
      </c>
      <c r="P7" s="19">
        <v>2.68</v>
      </c>
      <c r="Q7" s="19">
        <v>0.73</v>
      </c>
      <c r="R7" s="20">
        <v>3.9</v>
      </c>
      <c r="S7" s="20">
        <v>1.37</v>
      </c>
    </row>
    <row r="8" spans="1:19" ht="13.5" customHeight="1">
      <c r="A8" s="75"/>
      <c r="B8" s="79"/>
      <c r="C8" s="74"/>
      <c r="D8" s="74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1:19" ht="13.5" customHeight="1">
      <c r="A9" s="73"/>
      <c r="B9" s="80" t="s">
        <v>55</v>
      </c>
      <c r="C9" s="72">
        <v>32.08</v>
      </c>
      <c r="D9" s="104"/>
      <c r="E9" s="18">
        <v>2.76</v>
      </c>
      <c r="F9" s="19">
        <v>1.26</v>
      </c>
      <c r="G9" s="18">
        <v>0.1</v>
      </c>
      <c r="H9" s="134"/>
      <c r="I9" s="26"/>
      <c r="J9" s="26">
        <v>1.28</v>
      </c>
      <c r="K9" s="20">
        <v>5.74</v>
      </c>
      <c r="L9" s="18">
        <v>5.06</v>
      </c>
      <c r="M9" s="133"/>
      <c r="N9" s="19">
        <v>3.62</v>
      </c>
      <c r="O9" s="18">
        <v>4.22</v>
      </c>
      <c r="P9" s="19">
        <v>2.83</v>
      </c>
      <c r="Q9" s="19">
        <v>0.75</v>
      </c>
      <c r="R9" s="35">
        <v>4.46</v>
      </c>
      <c r="S9" s="47">
        <v>1.45</v>
      </c>
    </row>
    <row r="10" spans="1:19" ht="13.5" customHeight="1">
      <c r="A10" s="73"/>
      <c r="B10" s="80"/>
      <c r="C10" s="77"/>
      <c r="D10" s="77"/>
      <c r="E10" s="26"/>
      <c r="F10" s="26"/>
      <c r="G10" s="26"/>
      <c r="H10" s="26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</row>
    <row r="11" spans="1:19" ht="13.5" customHeight="1">
      <c r="A11" s="73"/>
      <c r="B11" s="80" t="s">
        <v>52</v>
      </c>
      <c r="C11" s="81">
        <v>30.93</v>
      </c>
      <c r="D11" s="102"/>
      <c r="E11" s="26">
        <v>2.76</v>
      </c>
      <c r="F11" s="26">
        <v>1.26</v>
      </c>
      <c r="G11" s="26">
        <v>0.1</v>
      </c>
      <c r="H11" s="26"/>
      <c r="I11" s="73"/>
      <c r="J11" s="26">
        <v>1.28</v>
      </c>
      <c r="K11" s="20">
        <v>5.74</v>
      </c>
      <c r="L11" s="18">
        <v>5.06</v>
      </c>
      <c r="M11" s="133"/>
      <c r="N11" s="19">
        <v>3.62</v>
      </c>
      <c r="O11" s="18">
        <v>4.22</v>
      </c>
      <c r="P11" s="19">
        <v>1.68</v>
      </c>
      <c r="Q11" s="19">
        <v>0.75</v>
      </c>
      <c r="R11" s="35">
        <v>4.46</v>
      </c>
      <c r="S11" s="73"/>
    </row>
    <row r="12" spans="1:19" ht="13.5" customHeight="1">
      <c r="A12" s="73"/>
      <c r="B12" s="80"/>
      <c r="C12" s="78"/>
      <c r="D12" s="78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</row>
    <row r="13" spans="1:19" ht="13.5" customHeight="1">
      <c r="A13" s="73"/>
      <c r="B13" s="80" t="s">
        <v>53</v>
      </c>
      <c r="C13" s="81">
        <v>32.300000000000004</v>
      </c>
      <c r="D13" s="105"/>
      <c r="E13" s="18">
        <v>2.84</v>
      </c>
      <c r="F13" s="19">
        <v>1.36</v>
      </c>
      <c r="G13" s="18">
        <v>0.1</v>
      </c>
      <c r="H13" s="134"/>
      <c r="I13" s="73"/>
      <c r="J13" s="26">
        <v>1.33</v>
      </c>
      <c r="K13" s="20">
        <v>5.96</v>
      </c>
      <c r="L13" s="18">
        <v>5.37</v>
      </c>
      <c r="M13" s="133"/>
      <c r="N13" s="19">
        <v>3.67</v>
      </c>
      <c r="O13" s="18">
        <v>4.39</v>
      </c>
      <c r="P13" s="19">
        <v>1.64</v>
      </c>
      <c r="Q13" s="19">
        <v>0.98</v>
      </c>
      <c r="R13" s="35">
        <v>4.66</v>
      </c>
      <c r="S13" s="73"/>
    </row>
    <row r="14" spans="1:19" ht="15.75">
      <c r="A14" s="100"/>
      <c r="B14" s="101"/>
      <c r="C14" s="102"/>
      <c r="D14" s="102"/>
      <c r="E14" s="37"/>
      <c r="F14" s="37"/>
      <c r="G14" s="37"/>
      <c r="H14" s="37"/>
      <c r="I14" s="100"/>
      <c r="J14" s="37"/>
      <c r="K14" s="37"/>
      <c r="L14" s="37"/>
      <c r="M14" s="37"/>
      <c r="N14" s="37"/>
      <c r="O14" s="37"/>
      <c r="P14" s="37"/>
      <c r="Q14" s="37"/>
      <c r="R14" s="37"/>
      <c r="S14" s="100"/>
    </row>
    <row r="15" spans="1:19" ht="15.75">
      <c r="A15" s="119"/>
      <c r="B15" s="120" t="s">
        <v>110</v>
      </c>
      <c r="C15" s="121">
        <v>32.68</v>
      </c>
      <c r="D15" s="122">
        <v>0.78</v>
      </c>
      <c r="E15" s="123">
        <v>2.75</v>
      </c>
      <c r="F15" s="123">
        <v>1.46</v>
      </c>
      <c r="G15" s="123">
        <v>0.1</v>
      </c>
      <c r="H15" s="123"/>
      <c r="I15" s="119"/>
      <c r="J15" s="123"/>
      <c r="K15" s="123">
        <v>5.81</v>
      </c>
      <c r="L15" s="123">
        <v>5.19</v>
      </c>
      <c r="M15" s="123"/>
      <c r="N15" s="123">
        <v>3.97</v>
      </c>
      <c r="O15" s="123">
        <v>4.82</v>
      </c>
      <c r="P15" s="123">
        <v>1.64</v>
      </c>
      <c r="Q15" s="123">
        <v>1.27</v>
      </c>
      <c r="R15" s="123">
        <v>4.89</v>
      </c>
      <c r="S15" s="119">
        <v>7.3</v>
      </c>
    </row>
    <row r="16" spans="1:19" ht="15.75">
      <c r="A16" s="124"/>
      <c r="B16" s="125"/>
      <c r="C16" s="126"/>
      <c r="D16" s="126"/>
      <c r="E16" s="127"/>
      <c r="F16" s="127"/>
      <c r="G16" s="127"/>
      <c r="H16" s="127"/>
      <c r="I16" s="124"/>
      <c r="J16" s="127"/>
      <c r="K16" s="127"/>
      <c r="L16" s="127"/>
      <c r="M16" s="127"/>
      <c r="N16" s="127"/>
      <c r="O16" s="127"/>
      <c r="P16" s="127"/>
      <c r="Q16" s="127"/>
      <c r="R16" s="127"/>
      <c r="S16" s="124"/>
    </row>
    <row r="17" spans="1:20" ht="15.75">
      <c r="A17" s="124"/>
      <c r="B17" s="120" t="s">
        <v>119</v>
      </c>
      <c r="C17" s="126">
        <v>33.84</v>
      </c>
      <c r="D17" s="177">
        <v>0.82</v>
      </c>
      <c r="E17" s="127">
        <v>2.68</v>
      </c>
      <c r="F17" s="127">
        <v>1.78</v>
      </c>
      <c r="G17" s="127">
        <v>0.11</v>
      </c>
      <c r="H17" s="127">
        <v>0.05</v>
      </c>
      <c r="I17" s="124"/>
      <c r="J17" s="127"/>
      <c r="K17" s="127">
        <v>5.79</v>
      </c>
      <c r="L17" s="127">
        <v>5.09</v>
      </c>
      <c r="M17" s="127">
        <v>1.35</v>
      </c>
      <c r="N17" s="127">
        <v>3.52</v>
      </c>
      <c r="O17" s="127">
        <v>5.75</v>
      </c>
      <c r="P17" s="127">
        <v>1.64</v>
      </c>
      <c r="Q17" s="127">
        <v>0.81</v>
      </c>
      <c r="R17" s="127">
        <v>4.45</v>
      </c>
      <c r="S17" s="124"/>
      <c r="T17" s="132"/>
    </row>
    <row r="18" spans="1:19" ht="15.75">
      <c r="A18" s="124"/>
      <c r="B18" s="125"/>
      <c r="C18" s="126"/>
      <c r="D18" s="126"/>
      <c r="E18" s="127"/>
      <c r="F18" s="127"/>
      <c r="G18" s="127"/>
      <c r="H18" s="127"/>
      <c r="I18" s="124"/>
      <c r="J18" s="127"/>
      <c r="K18" s="127"/>
      <c r="L18" s="127"/>
      <c r="M18" s="127"/>
      <c r="N18" s="127"/>
      <c r="O18" s="127"/>
      <c r="P18" s="127"/>
      <c r="Q18" s="127"/>
      <c r="R18" s="127"/>
      <c r="S18" s="124"/>
    </row>
    <row r="19" spans="1:20" ht="15.75">
      <c r="A19" s="124"/>
      <c r="B19" s="80" t="s">
        <v>120</v>
      </c>
      <c r="C19" s="126">
        <v>35.45</v>
      </c>
      <c r="D19" s="180">
        <v>0.83</v>
      </c>
      <c r="E19" s="168">
        <v>3.39</v>
      </c>
      <c r="F19" s="168">
        <v>2.32</v>
      </c>
      <c r="G19" s="168">
        <v>0.12</v>
      </c>
      <c r="H19" s="168">
        <v>0.12</v>
      </c>
      <c r="I19" s="124"/>
      <c r="J19" s="127"/>
      <c r="K19" s="168">
        <v>5.8</v>
      </c>
      <c r="L19" s="168">
        <v>6.28</v>
      </c>
      <c r="M19" s="168">
        <f>0.92+0.35</f>
        <v>1.27</v>
      </c>
      <c r="N19" s="168">
        <v>4.01</v>
      </c>
      <c r="O19" s="168">
        <v>5.23</v>
      </c>
      <c r="P19" s="127">
        <v>1.63</v>
      </c>
      <c r="Q19" s="127"/>
      <c r="R19" s="127">
        <v>4.45</v>
      </c>
      <c r="S19" s="124"/>
      <c r="T19" s="132"/>
    </row>
    <row r="20" spans="1:19" ht="15.75">
      <c r="A20" s="124"/>
      <c r="B20" s="125"/>
      <c r="C20" s="126"/>
      <c r="D20" s="126"/>
      <c r="E20" s="127"/>
      <c r="F20" s="127"/>
      <c r="G20" s="127"/>
      <c r="H20" s="127"/>
      <c r="I20" s="124"/>
      <c r="J20" s="127"/>
      <c r="K20" s="127"/>
      <c r="L20" s="127"/>
      <c r="M20" s="127"/>
      <c r="N20" s="127"/>
      <c r="O20" s="127"/>
      <c r="P20" s="127"/>
      <c r="Q20" s="127"/>
      <c r="R20" s="127"/>
      <c r="S20" s="124"/>
    </row>
    <row r="21" spans="1:19" ht="15.75">
      <c r="A21" s="100"/>
      <c r="B21" s="101"/>
      <c r="C21" s="102"/>
      <c r="D21" s="102"/>
      <c r="E21" s="37"/>
      <c r="F21" s="37"/>
      <c r="G21" s="37"/>
      <c r="H21" s="37"/>
      <c r="I21" s="100"/>
      <c r="J21" s="37"/>
      <c r="K21" s="37"/>
      <c r="L21" s="37"/>
      <c r="M21" s="37"/>
      <c r="N21" s="37"/>
      <c r="O21" s="37"/>
      <c r="P21" s="37"/>
      <c r="Q21" s="37"/>
      <c r="R21" s="37"/>
      <c r="S21" s="100"/>
    </row>
    <row r="22" spans="2:19" ht="15">
      <c r="B22" s="294" t="s">
        <v>124</v>
      </c>
      <c r="C22" s="294"/>
      <c r="D22" s="294"/>
      <c r="E22" s="294"/>
      <c r="F22" s="294"/>
      <c r="G22" s="294"/>
      <c r="H22" s="294"/>
      <c r="I22" s="294"/>
      <c r="J22" s="294"/>
      <c r="K22" s="294"/>
      <c r="L22" s="294"/>
      <c r="M22" s="158"/>
      <c r="N22" s="138"/>
      <c r="O22" s="138"/>
      <c r="P22" s="138"/>
      <c r="Q22" s="138"/>
      <c r="R22" s="138"/>
      <c r="S22" s="138"/>
    </row>
    <row r="23" spans="2:19" ht="14.25">
      <c r="B23" s="274" t="s">
        <v>148</v>
      </c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</row>
    <row r="24" spans="2:19" ht="14.25"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</row>
    <row r="25" spans="2:19" ht="14.25">
      <c r="B25" s="262" t="s">
        <v>123</v>
      </c>
      <c r="C25" s="139" t="s">
        <v>37</v>
      </c>
      <c r="D25" s="140"/>
      <c r="E25" s="141"/>
      <c r="F25" s="141"/>
      <c r="G25" s="142"/>
      <c r="H25" s="142"/>
      <c r="I25" s="142"/>
      <c r="J25" s="142"/>
      <c r="K25" s="142"/>
      <c r="L25" s="142"/>
      <c r="M25" s="142"/>
      <c r="N25" s="138"/>
      <c r="O25" s="138"/>
      <c r="P25" s="138"/>
      <c r="Q25" s="138"/>
      <c r="R25" s="138"/>
      <c r="S25" s="138"/>
    </row>
    <row r="26" spans="2:19" ht="14.25">
      <c r="B26" s="290"/>
      <c r="C26" s="143" t="s">
        <v>38</v>
      </c>
      <c r="D26" s="144" t="s">
        <v>39</v>
      </c>
      <c r="E26" s="150"/>
      <c r="F26" s="141"/>
      <c r="G26" s="142"/>
      <c r="H26" s="142"/>
      <c r="I26" s="142"/>
      <c r="J26" s="142"/>
      <c r="K26" s="142"/>
      <c r="L26" s="142"/>
      <c r="M26" s="142"/>
      <c r="N26" s="138"/>
      <c r="O26" s="145"/>
      <c r="P26" s="145"/>
      <c r="Q26" s="145"/>
      <c r="R26" s="145"/>
      <c r="S26" s="145"/>
    </row>
    <row r="27" spans="2:19" ht="14.25">
      <c r="B27" s="263"/>
      <c r="C27" s="146" t="s">
        <v>40</v>
      </c>
      <c r="D27" s="147"/>
      <c r="E27" s="141"/>
      <c r="F27" s="141"/>
      <c r="G27" s="141"/>
      <c r="H27" s="141"/>
      <c r="I27" s="141"/>
      <c r="J27" s="141"/>
      <c r="K27" s="141"/>
      <c r="L27" s="141"/>
      <c r="M27" s="141"/>
      <c r="N27" s="138"/>
      <c r="O27" s="145"/>
      <c r="P27" s="145"/>
      <c r="Q27" s="145"/>
      <c r="R27" s="145"/>
      <c r="S27" s="145"/>
    </row>
    <row r="28" spans="2:19" ht="15">
      <c r="B28" s="151" t="s">
        <v>127</v>
      </c>
      <c r="C28" s="151"/>
      <c r="D28" s="153">
        <v>7.3</v>
      </c>
      <c r="E28" s="141"/>
      <c r="F28" s="141"/>
      <c r="G28" s="141"/>
      <c r="H28" s="141"/>
      <c r="I28" s="141"/>
      <c r="J28" s="141"/>
      <c r="K28" s="141"/>
      <c r="L28" s="141"/>
      <c r="M28" s="141"/>
      <c r="N28" s="138"/>
      <c r="O28" s="145"/>
      <c r="P28" s="145"/>
      <c r="Q28" s="145"/>
      <c r="R28" s="145"/>
      <c r="S28" s="145"/>
    </row>
    <row r="29" spans="2:19" ht="14.25">
      <c r="B29" s="151"/>
      <c r="C29" s="151"/>
      <c r="D29" s="152"/>
      <c r="E29" s="141"/>
      <c r="F29" s="141"/>
      <c r="G29" s="141"/>
      <c r="H29" s="141"/>
      <c r="I29" s="141"/>
      <c r="J29" s="141"/>
      <c r="K29" s="141"/>
      <c r="L29" s="141"/>
      <c r="M29" s="141"/>
      <c r="N29" s="138"/>
      <c r="O29" s="145"/>
      <c r="P29" s="145"/>
      <c r="Q29" s="145"/>
      <c r="R29" s="145"/>
      <c r="S29" s="145"/>
    </row>
    <row r="30" spans="2:19" ht="15">
      <c r="B30" s="151" t="s">
        <v>125</v>
      </c>
      <c r="C30" s="151"/>
      <c r="D30" s="153">
        <v>7.3</v>
      </c>
      <c r="E30" s="141"/>
      <c r="F30" s="141"/>
      <c r="G30" s="141"/>
      <c r="H30" s="141"/>
      <c r="I30" s="141"/>
      <c r="J30" s="141"/>
      <c r="K30" s="141"/>
      <c r="L30" s="141"/>
      <c r="M30" s="141"/>
      <c r="N30" s="138"/>
      <c r="O30" s="145"/>
      <c r="P30" s="145"/>
      <c r="Q30" s="145"/>
      <c r="R30" s="145"/>
      <c r="S30" s="145"/>
    </row>
    <row r="31" spans="2:19" ht="14.25">
      <c r="B31" s="151"/>
      <c r="C31" s="151"/>
      <c r="D31" s="151"/>
      <c r="E31" s="141"/>
      <c r="F31" s="148" t="s">
        <v>21</v>
      </c>
      <c r="G31" s="141"/>
      <c r="H31" s="141"/>
      <c r="I31" s="141"/>
      <c r="J31" s="141"/>
      <c r="K31" s="141"/>
      <c r="L31" s="141"/>
      <c r="M31" s="141"/>
      <c r="N31" s="138"/>
      <c r="O31" s="145"/>
      <c r="P31" s="145"/>
      <c r="Q31" s="149" t="s">
        <v>21</v>
      </c>
      <c r="R31" s="145"/>
      <c r="S31" s="145"/>
    </row>
    <row r="32" spans="2:19" ht="15">
      <c r="B32" s="151" t="s">
        <v>126</v>
      </c>
      <c r="C32" s="151"/>
      <c r="D32" s="153">
        <v>9</v>
      </c>
      <c r="E32" s="141"/>
      <c r="F32" s="148"/>
      <c r="G32" s="141"/>
      <c r="H32" s="141"/>
      <c r="I32" s="141"/>
      <c r="J32" s="141"/>
      <c r="K32" s="141"/>
      <c r="L32" s="141"/>
      <c r="M32" s="141"/>
      <c r="N32" s="138"/>
      <c r="O32" s="145"/>
      <c r="P32" s="145"/>
      <c r="Q32" s="149"/>
      <c r="R32" s="145"/>
      <c r="S32" s="145"/>
    </row>
    <row r="33" spans="2:19" ht="14.25">
      <c r="B33" s="141"/>
      <c r="C33" s="141"/>
      <c r="D33" s="141"/>
      <c r="E33" s="141"/>
      <c r="F33" s="148"/>
      <c r="G33" s="141"/>
      <c r="H33" s="141"/>
      <c r="I33" s="141"/>
      <c r="J33" s="141"/>
      <c r="K33" s="141"/>
      <c r="L33" s="141"/>
      <c r="M33" s="141"/>
      <c r="N33" s="138"/>
      <c r="O33" s="145"/>
      <c r="P33" s="145"/>
      <c r="Q33" s="149"/>
      <c r="R33" s="145"/>
      <c r="S33" s="145"/>
    </row>
    <row r="34" spans="2:19" ht="15">
      <c r="B34" s="294" t="s">
        <v>128</v>
      </c>
      <c r="C34" s="294"/>
      <c r="D34" s="294"/>
      <c r="E34" s="294"/>
      <c r="F34" s="294"/>
      <c r="G34" s="294"/>
      <c r="H34" s="294"/>
      <c r="I34" s="294"/>
      <c r="J34" s="294"/>
      <c r="K34" s="294"/>
      <c r="L34" s="294"/>
      <c r="M34" s="158"/>
      <c r="N34" s="138"/>
      <c r="O34" s="138"/>
      <c r="P34" s="138"/>
      <c r="Q34" s="138"/>
      <c r="R34" s="138"/>
      <c r="S34" s="138"/>
    </row>
    <row r="35" spans="2:19" ht="14.25">
      <c r="B35" s="274" t="s">
        <v>149</v>
      </c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</row>
    <row r="36" spans="2:19" ht="14.25"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</row>
    <row r="37" spans="2:19" ht="14.25">
      <c r="B37" s="262" t="s">
        <v>123</v>
      </c>
      <c r="C37" s="155" t="s">
        <v>43</v>
      </c>
      <c r="D37" s="140"/>
      <c r="E37" s="141"/>
      <c r="F37" s="141"/>
      <c r="G37" s="142"/>
      <c r="H37" s="142"/>
      <c r="I37" s="142"/>
      <c r="J37" s="142"/>
      <c r="K37" s="142"/>
      <c r="L37" s="142"/>
      <c r="M37" s="142"/>
      <c r="N37" s="138"/>
      <c r="O37" s="138"/>
      <c r="P37" s="138"/>
      <c r="Q37" s="138"/>
      <c r="R37" s="138"/>
      <c r="S37" s="138"/>
    </row>
    <row r="38" spans="2:19" ht="14.25">
      <c r="B38" s="263"/>
      <c r="C38" s="66" t="s">
        <v>44</v>
      </c>
      <c r="D38" s="67" t="s">
        <v>45</v>
      </c>
      <c r="F38" s="54"/>
      <c r="G38" s="55"/>
      <c r="H38" s="55"/>
      <c r="I38" s="55"/>
      <c r="J38" s="55"/>
      <c r="K38" s="55"/>
      <c r="L38" s="55"/>
      <c r="M38" s="55"/>
      <c r="O38" s="59"/>
      <c r="P38" s="59"/>
      <c r="Q38" s="59"/>
      <c r="R38" s="59"/>
      <c r="S38" s="59"/>
    </row>
    <row r="39" spans="2:4" ht="14.25">
      <c r="B39" s="151" t="s">
        <v>127</v>
      </c>
      <c r="C39" s="154"/>
      <c r="D39" s="68">
        <v>7.8</v>
      </c>
    </row>
    <row r="40" spans="2:4" ht="14.25">
      <c r="B40" s="154"/>
      <c r="C40" s="154"/>
      <c r="D40" s="154"/>
    </row>
    <row r="41" spans="2:4" ht="15">
      <c r="B41" s="151" t="s">
        <v>125</v>
      </c>
      <c r="C41" s="154"/>
      <c r="D41" s="157">
        <v>8.3</v>
      </c>
    </row>
    <row r="42" spans="2:4" ht="14.25">
      <c r="B42" s="154"/>
      <c r="C42" s="154"/>
      <c r="D42" s="154"/>
    </row>
    <row r="43" spans="2:4" ht="15">
      <c r="B43" s="151" t="s">
        <v>126</v>
      </c>
      <c r="C43" s="154"/>
      <c r="D43" s="156">
        <v>8.65</v>
      </c>
    </row>
  </sheetData>
  <sheetProtection/>
  <mergeCells count="11">
    <mergeCell ref="B37:B38"/>
    <mergeCell ref="B23:S23"/>
    <mergeCell ref="B25:B27"/>
    <mergeCell ref="B34:L34"/>
    <mergeCell ref="B35:S35"/>
    <mergeCell ref="B22:L22"/>
    <mergeCell ref="A1:R1"/>
    <mergeCell ref="A2:R2"/>
    <mergeCell ref="A3:A6"/>
    <mergeCell ref="B3:B6"/>
    <mergeCell ref="C5:C6"/>
  </mergeCells>
  <printOptions/>
  <pageMargins left="0.7000000000000001" right="0.7000000000000001" top="0.75" bottom="0.75" header="0.30000000000000004" footer="0.3000000000000000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indexed="11"/>
  </sheetPr>
  <dimension ref="A1:P16"/>
  <sheetViews>
    <sheetView zoomScalePageLayoutView="0" workbookViewId="0" topLeftCell="A1">
      <selection activeCell="C16" sqref="C16:O16"/>
    </sheetView>
  </sheetViews>
  <sheetFormatPr defaultColWidth="9.00390625" defaultRowHeight="14.25"/>
  <cols>
    <col min="1" max="1" width="4.125" style="0" customWidth="1"/>
    <col min="2" max="2" width="25.125" style="0" customWidth="1"/>
    <col min="3" max="3" width="10.875" style="0" customWidth="1"/>
    <col min="4" max="4" width="6.25390625" style="0" customWidth="1"/>
    <col min="5" max="5" width="6.125" style="0" customWidth="1"/>
    <col min="6" max="6" width="5.125" style="0" customWidth="1"/>
    <col min="7" max="7" width="5.75390625" style="0" customWidth="1"/>
    <col min="8" max="8" width="5.375" style="0" customWidth="1"/>
    <col min="9" max="9" width="4.75390625" style="0" customWidth="1"/>
    <col min="10" max="10" width="5.875" style="0" customWidth="1"/>
    <col min="12" max="12" width="5.50390625" style="0" customWidth="1"/>
    <col min="13" max="13" width="5.00390625" style="0" customWidth="1"/>
    <col min="14" max="14" width="4.375" style="0" customWidth="1"/>
    <col min="15" max="15" width="6.00390625" style="0" customWidth="1"/>
  </cols>
  <sheetData>
    <row r="1" ht="15.75">
      <c r="A1" s="1" t="s">
        <v>48</v>
      </c>
    </row>
    <row r="2" spans="1:16" ht="15.75">
      <c r="A2" s="1"/>
      <c r="B2" s="1"/>
      <c r="C2" s="1" t="s">
        <v>26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" thickBo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4.25">
      <c r="A4" s="264" t="s">
        <v>4</v>
      </c>
      <c r="B4" s="267" t="s">
        <v>5</v>
      </c>
      <c r="C4" s="5"/>
      <c r="D4" s="6" t="s">
        <v>1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</row>
    <row r="5" spans="1:16" ht="14.25">
      <c r="A5" s="265"/>
      <c r="B5" s="268"/>
      <c r="C5" s="9"/>
      <c r="D5" s="10"/>
      <c r="E5" s="10" t="s">
        <v>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1"/>
    </row>
    <row r="6" spans="1:16" ht="14.25">
      <c r="A6" s="265"/>
      <c r="B6" s="268"/>
      <c r="C6" s="270" t="s">
        <v>6</v>
      </c>
      <c r="D6" s="5" t="s">
        <v>3</v>
      </c>
      <c r="E6" s="6"/>
      <c r="F6" s="6"/>
      <c r="G6" s="6"/>
      <c r="H6" s="6"/>
      <c r="I6" s="6"/>
      <c r="J6" s="6"/>
      <c r="K6" s="6"/>
      <c r="L6" s="6"/>
      <c r="M6" s="6"/>
      <c r="N6" s="6"/>
      <c r="O6" s="7"/>
      <c r="P6" s="4"/>
    </row>
    <row r="7" spans="1:16" ht="114" customHeight="1">
      <c r="A7" s="266"/>
      <c r="B7" s="269"/>
      <c r="C7" s="269"/>
      <c r="D7" s="13" t="s">
        <v>7</v>
      </c>
      <c r="E7" s="14" t="s">
        <v>8</v>
      </c>
      <c r="F7" s="13" t="s">
        <v>9</v>
      </c>
      <c r="G7" s="14" t="s">
        <v>10</v>
      </c>
      <c r="H7" s="13" t="s">
        <v>11</v>
      </c>
      <c r="I7" s="14" t="s">
        <v>12</v>
      </c>
      <c r="J7" s="13" t="s">
        <v>13</v>
      </c>
      <c r="K7" s="14" t="s">
        <v>14</v>
      </c>
      <c r="L7" s="13" t="s">
        <v>15</v>
      </c>
      <c r="M7" s="13" t="s">
        <v>16</v>
      </c>
      <c r="N7" s="14" t="s">
        <v>17</v>
      </c>
      <c r="O7" s="13" t="s">
        <v>18</v>
      </c>
      <c r="P7" s="12" t="s">
        <v>19</v>
      </c>
    </row>
    <row r="8" spans="1:16" ht="46.5" customHeight="1">
      <c r="A8" s="15">
        <v>1</v>
      </c>
      <c r="B8" s="16" t="s">
        <v>20</v>
      </c>
      <c r="C8" s="17">
        <v>30.18</v>
      </c>
      <c r="D8" s="18">
        <v>2.6</v>
      </c>
      <c r="E8" s="19">
        <v>1.22</v>
      </c>
      <c r="F8" s="18">
        <v>0.1</v>
      </c>
      <c r="G8" s="19"/>
      <c r="H8" s="18">
        <v>1.24</v>
      </c>
      <c r="I8" s="19">
        <v>5.59</v>
      </c>
      <c r="J8" s="18">
        <v>4.79</v>
      </c>
      <c r="K8" s="19">
        <v>3.48</v>
      </c>
      <c r="L8" s="18">
        <v>3.85</v>
      </c>
      <c r="M8" s="19">
        <v>2.68</v>
      </c>
      <c r="N8" s="19">
        <v>0.73</v>
      </c>
      <c r="O8" s="20">
        <v>3.9</v>
      </c>
      <c r="P8" s="20">
        <v>1.37</v>
      </c>
    </row>
    <row r="9" spans="1:16" ht="14.25">
      <c r="A9" s="21"/>
      <c r="B9" s="8" t="s">
        <v>21</v>
      </c>
      <c r="C9" s="8"/>
      <c r="D9" s="22"/>
      <c r="E9" s="23"/>
      <c r="F9" s="22"/>
      <c r="G9" s="23"/>
      <c r="H9" s="22"/>
      <c r="I9" s="23"/>
      <c r="J9" s="22"/>
      <c r="K9" s="23"/>
      <c r="L9" s="22"/>
      <c r="M9" s="23"/>
      <c r="N9" s="23"/>
      <c r="O9" s="24"/>
      <c r="P9" s="20"/>
    </row>
    <row r="10" spans="1:16" ht="42.75" customHeight="1">
      <c r="A10" s="15">
        <v>2</v>
      </c>
      <c r="B10" s="16" t="s">
        <v>22</v>
      </c>
      <c r="C10" s="17">
        <v>23.35</v>
      </c>
      <c r="D10" s="18">
        <v>2.6</v>
      </c>
      <c r="E10" s="19">
        <v>1.22</v>
      </c>
      <c r="F10" s="18">
        <v>0.1</v>
      </c>
      <c r="G10" s="19"/>
      <c r="H10" s="18"/>
      <c r="I10" s="19"/>
      <c r="J10" s="18">
        <v>4.79</v>
      </c>
      <c r="K10" s="19">
        <v>3.48</v>
      </c>
      <c r="L10" s="18">
        <v>3.85</v>
      </c>
      <c r="M10" s="19">
        <v>2.68</v>
      </c>
      <c r="N10" s="19">
        <v>0.73</v>
      </c>
      <c r="O10" s="20">
        <v>3.9</v>
      </c>
      <c r="P10" s="20">
        <v>1.23</v>
      </c>
    </row>
    <row r="11" spans="1:16" ht="14.25">
      <c r="A11" s="21"/>
      <c r="B11" s="8"/>
      <c r="C11" s="8"/>
      <c r="D11" s="22"/>
      <c r="E11" s="23"/>
      <c r="F11" s="22"/>
      <c r="G11" s="23"/>
      <c r="H11" s="22"/>
      <c r="I11" s="23"/>
      <c r="J11" s="22"/>
      <c r="K11" s="23"/>
      <c r="L11" s="22"/>
      <c r="M11" s="23"/>
      <c r="N11" s="23"/>
      <c r="O11" s="24"/>
      <c r="P11" s="20"/>
    </row>
    <row r="12" spans="1:16" ht="42" customHeight="1">
      <c r="A12" s="15">
        <v>3</v>
      </c>
      <c r="B12" s="16" t="s">
        <v>23</v>
      </c>
      <c r="C12" s="17">
        <v>28.94</v>
      </c>
      <c r="D12" s="18">
        <v>2.6</v>
      </c>
      <c r="E12" s="19">
        <v>1.22</v>
      </c>
      <c r="F12" s="18">
        <v>0.1</v>
      </c>
      <c r="G12" s="19"/>
      <c r="H12" s="18"/>
      <c r="I12" s="19">
        <v>5.59</v>
      </c>
      <c r="J12" s="18">
        <v>4.79</v>
      </c>
      <c r="K12" s="19">
        <v>3.48</v>
      </c>
      <c r="L12" s="18">
        <v>3.85</v>
      </c>
      <c r="M12" s="19">
        <v>2.68</v>
      </c>
      <c r="N12" s="19">
        <v>0.73</v>
      </c>
      <c r="O12" s="20">
        <v>3.9</v>
      </c>
      <c r="P12" s="20">
        <v>1.37</v>
      </c>
    </row>
    <row r="13" spans="1:16" ht="14.25">
      <c r="A13" s="21"/>
      <c r="B13" s="8"/>
      <c r="C13" s="8"/>
      <c r="D13" s="22"/>
      <c r="E13" s="23"/>
      <c r="F13" s="22"/>
      <c r="G13" s="23"/>
      <c r="H13" s="22"/>
      <c r="I13" s="23"/>
      <c r="J13" s="22"/>
      <c r="K13" s="23"/>
      <c r="L13" s="22"/>
      <c r="M13" s="23"/>
      <c r="N13" s="23"/>
      <c r="O13" s="24"/>
      <c r="P13" s="20"/>
    </row>
    <row r="14" spans="1:16" ht="43.5" customHeight="1">
      <c r="A14" s="15">
        <v>4</v>
      </c>
      <c r="B14" s="16" t="s">
        <v>24</v>
      </c>
      <c r="C14" s="17">
        <v>24.59</v>
      </c>
      <c r="D14" s="18">
        <v>2.6</v>
      </c>
      <c r="E14" s="19">
        <v>1.22</v>
      </c>
      <c r="F14" s="18">
        <v>0.1</v>
      </c>
      <c r="G14" s="19"/>
      <c r="H14" s="18">
        <v>1.24</v>
      </c>
      <c r="I14" s="19"/>
      <c r="J14" s="18">
        <v>4.79</v>
      </c>
      <c r="K14" s="19">
        <v>3.48</v>
      </c>
      <c r="L14" s="18">
        <v>3.85</v>
      </c>
      <c r="M14" s="19">
        <v>2.68</v>
      </c>
      <c r="N14" s="19">
        <v>0.73</v>
      </c>
      <c r="O14" s="20">
        <v>3.9</v>
      </c>
      <c r="P14" s="20">
        <v>1.23</v>
      </c>
    </row>
    <row r="15" spans="1:16" ht="14.25">
      <c r="A15" s="21"/>
      <c r="B15" s="8"/>
      <c r="C15" s="8"/>
      <c r="D15" s="22"/>
      <c r="E15" s="23"/>
      <c r="F15" s="22"/>
      <c r="G15" s="23"/>
      <c r="H15" s="22"/>
      <c r="I15" s="23"/>
      <c r="J15" s="22"/>
      <c r="K15" s="23"/>
      <c r="L15" s="22"/>
      <c r="M15" s="23"/>
      <c r="N15" s="23"/>
      <c r="O15" s="24"/>
      <c r="P15" s="20"/>
    </row>
    <row r="16" spans="1:16" ht="57" customHeight="1">
      <c r="A16" s="15">
        <v>5</v>
      </c>
      <c r="B16" s="16" t="s">
        <v>25</v>
      </c>
      <c r="C16" s="17">
        <v>17.06</v>
      </c>
      <c r="D16" s="18">
        <v>1.76</v>
      </c>
      <c r="E16" s="19">
        <v>0.83</v>
      </c>
      <c r="F16" s="18">
        <v>0.07</v>
      </c>
      <c r="G16" s="19"/>
      <c r="H16" s="18"/>
      <c r="I16" s="19"/>
      <c r="J16" s="18">
        <v>3.24</v>
      </c>
      <c r="K16" s="19">
        <v>2.35</v>
      </c>
      <c r="L16" s="18">
        <v>2.6</v>
      </c>
      <c r="M16" s="19">
        <v>1.181</v>
      </c>
      <c r="N16" s="19">
        <v>0.49</v>
      </c>
      <c r="O16" s="20">
        <v>3.9</v>
      </c>
      <c r="P16" s="20"/>
    </row>
  </sheetData>
  <sheetProtection/>
  <mergeCells count="3">
    <mergeCell ref="A4:A7"/>
    <mergeCell ref="B4:B7"/>
    <mergeCell ref="C6:C7"/>
  </mergeCells>
  <printOptions/>
  <pageMargins left="0.7000000000000001" right="0.7000000000000001" top="0.75" bottom="0.75" header="0.30000000000000004" footer="0.3000000000000000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0">
    <tabColor indexed="11"/>
  </sheetPr>
  <dimension ref="A1:S43"/>
  <sheetViews>
    <sheetView zoomScalePageLayoutView="0" workbookViewId="0" topLeftCell="A1">
      <selection activeCell="B35" sqref="B35:S35"/>
    </sheetView>
  </sheetViews>
  <sheetFormatPr defaultColWidth="9.00390625" defaultRowHeight="14.25"/>
  <cols>
    <col min="1" max="1" width="4.125" style="0" customWidth="1"/>
    <col min="2" max="2" width="25.125" style="0" customWidth="1"/>
    <col min="3" max="3" width="12.00390625" style="0" customWidth="1"/>
    <col min="4" max="4" width="12.50390625" style="0" customWidth="1"/>
    <col min="5" max="5" width="6.125" style="0" customWidth="1"/>
    <col min="6" max="6" width="5.125" style="0" customWidth="1"/>
    <col min="7" max="8" width="5.75390625" style="0" customWidth="1"/>
    <col min="9" max="9" width="5.375" style="0" customWidth="1"/>
    <col min="10" max="10" width="4.75390625" style="0" customWidth="1"/>
    <col min="11" max="11" width="5.875" style="0" customWidth="1"/>
    <col min="14" max="14" width="5.50390625" style="0" customWidth="1"/>
    <col min="15" max="15" width="5.00390625" style="0" customWidth="1"/>
    <col min="16" max="16" width="4.375" style="0" customWidth="1"/>
    <col min="17" max="17" width="6.00390625" style="0" customWidth="1"/>
  </cols>
  <sheetData>
    <row r="1" spans="1:18" ht="20.25">
      <c r="A1" s="295" t="s">
        <v>83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</row>
    <row r="2" spans="1:18" ht="16.5" thickBot="1">
      <c r="A2" s="296" t="s">
        <v>48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</row>
    <row r="3" spans="1:19" ht="14.25">
      <c r="A3" s="264"/>
      <c r="B3" s="267" t="s">
        <v>56</v>
      </c>
      <c r="C3" s="5"/>
      <c r="D3" s="6"/>
      <c r="E3" s="6" t="s">
        <v>1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</row>
    <row r="4" spans="1:19" ht="14.25">
      <c r="A4" s="265"/>
      <c r="B4" s="268"/>
      <c r="C4" s="9"/>
      <c r="D4" s="10"/>
      <c r="E4" s="10"/>
      <c r="F4" s="10" t="s">
        <v>2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/>
    </row>
    <row r="5" spans="1:19" ht="13.5" customHeight="1">
      <c r="A5" s="265"/>
      <c r="B5" s="268"/>
      <c r="C5" s="297" t="s">
        <v>6</v>
      </c>
      <c r="D5" s="103"/>
      <c r="E5" s="5" t="s">
        <v>3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  <c r="S5" s="4"/>
    </row>
    <row r="6" spans="1:19" ht="114" customHeight="1">
      <c r="A6" s="265"/>
      <c r="B6" s="268"/>
      <c r="C6" s="298"/>
      <c r="D6" s="96" t="s">
        <v>109</v>
      </c>
      <c r="E6" s="25" t="s">
        <v>7</v>
      </c>
      <c r="F6" s="14" t="s">
        <v>8</v>
      </c>
      <c r="G6" s="25" t="s">
        <v>9</v>
      </c>
      <c r="H6" s="32" t="s">
        <v>121</v>
      </c>
      <c r="I6" s="14" t="s">
        <v>10</v>
      </c>
      <c r="J6" s="25" t="s">
        <v>11</v>
      </c>
      <c r="K6" s="14" t="s">
        <v>12</v>
      </c>
      <c r="L6" s="25" t="s">
        <v>13</v>
      </c>
      <c r="M6" s="14" t="s">
        <v>122</v>
      </c>
      <c r="N6" s="14" t="s">
        <v>14</v>
      </c>
      <c r="O6" s="25" t="s">
        <v>15</v>
      </c>
      <c r="P6" s="25" t="s">
        <v>16</v>
      </c>
      <c r="Q6" s="14" t="s">
        <v>17</v>
      </c>
      <c r="R6" s="25" t="s">
        <v>18</v>
      </c>
      <c r="S6" s="71" t="s">
        <v>19</v>
      </c>
    </row>
    <row r="7" spans="1:19" ht="13.5" customHeight="1">
      <c r="A7" s="75"/>
      <c r="B7" s="79" t="s">
        <v>54</v>
      </c>
      <c r="C7" s="72">
        <v>30.18</v>
      </c>
      <c r="D7" s="104"/>
      <c r="E7" s="18">
        <v>2.6</v>
      </c>
      <c r="F7" s="19">
        <v>1.22</v>
      </c>
      <c r="G7" s="18">
        <v>0.1</v>
      </c>
      <c r="H7" s="133"/>
      <c r="I7" s="19"/>
      <c r="J7" s="18">
        <v>1.24</v>
      </c>
      <c r="K7" s="19">
        <v>5.59</v>
      </c>
      <c r="L7" s="18">
        <v>4.79</v>
      </c>
      <c r="M7" s="133"/>
      <c r="N7" s="19">
        <v>3.48</v>
      </c>
      <c r="O7" s="18">
        <v>3.85</v>
      </c>
      <c r="P7" s="19">
        <v>2.68</v>
      </c>
      <c r="Q7" s="19">
        <v>0.73</v>
      </c>
      <c r="R7" s="20">
        <v>3.9</v>
      </c>
      <c r="S7" s="20">
        <v>1.37</v>
      </c>
    </row>
    <row r="8" spans="1:19" ht="13.5" customHeight="1">
      <c r="A8" s="75"/>
      <c r="B8" s="79"/>
      <c r="C8" s="74"/>
      <c r="D8" s="74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1:19" ht="13.5" customHeight="1">
      <c r="A9" s="73"/>
      <c r="B9" s="80" t="s">
        <v>55</v>
      </c>
      <c r="C9" s="72">
        <v>32.08</v>
      </c>
      <c r="D9" s="104"/>
      <c r="E9" s="18">
        <v>2.76</v>
      </c>
      <c r="F9" s="19">
        <v>1.26</v>
      </c>
      <c r="G9" s="18">
        <v>0.1</v>
      </c>
      <c r="H9" s="134"/>
      <c r="I9" s="26"/>
      <c r="J9" s="26">
        <v>1.28</v>
      </c>
      <c r="K9" s="20">
        <v>5.74</v>
      </c>
      <c r="L9" s="18">
        <v>5.06</v>
      </c>
      <c r="M9" s="133"/>
      <c r="N9" s="19">
        <v>3.62</v>
      </c>
      <c r="O9" s="18">
        <v>4.22</v>
      </c>
      <c r="P9" s="19">
        <v>2.83</v>
      </c>
      <c r="Q9" s="19">
        <v>0.75</v>
      </c>
      <c r="R9" s="35">
        <v>4.46</v>
      </c>
      <c r="S9" s="47">
        <v>1.45</v>
      </c>
    </row>
    <row r="10" spans="1:19" ht="13.5" customHeight="1">
      <c r="A10" s="73"/>
      <c r="B10" s="80"/>
      <c r="C10" s="77"/>
      <c r="D10" s="77"/>
      <c r="E10" s="26"/>
      <c r="F10" s="26"/>
      <c r="G10" s="26"/>
      <c r="H10" s="26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</row>
    <row r="11" spans="1:19" ht="13.5" customHeight="1">
      <c r="A11" s="73"/>
      <c r="B11" s="80" t="s">
        <v>52</v>
      </c>
      <c r="C11" s="81">
        <v>30.93</v>
      </c>
      <c r="D11" s="102"/>
      <c r="E11" s="26">
        <v>2.76</v>
      </c>
      <c r="F11" s="26">
        <v>1.26</v>
      </c>
      <c r="G11" s="26">
        <v>0.1</v>
      </c>
      <c r="H11" s="26"/>
      <c r="I11" s="73"/>
      <c r="J11" s="26">
        <v>1.28</v>
      </c>
      <c r="K11" s="20">
        <v>5.74</v>
      </c>
      <c r="L11" s="18">
        <v>5.06</v>
      </c>
      <c r="M11" s="133"/>
      <c r="N11" s="19">
        <v>3.62</v>
      </c>
      <c r="O11" s="18">
        <v>4.22</v>
      </c>
      <c r="P11" s="19">
        <v>1.68</v>
      </c>
      <c r="Q11" s="19">
        <v>0.75</v>
      </c>
      <c r="R11" s="35">
        <v>4.46</v>
      </c>
      <c r="S11" s="73"/>
    </row>
    <row r="12" spans="1:19" ht="13.5" customHeight="1">
      <c r="A12" s="73"/>
      <c r="B12" s="80"/>
      <c r="C12" s="78"/>
      <c r="D12" s="78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</row>
    <row r="13" spans="1:19" ht="13.5" customHeight="1">
      <c r="A13" s="73"/>
      <c r="B13" s="80" t="s">
        <v>53</v>
      </c>
      <c r="C13" s="81">
        <v>32.300000000000004</v>
      </c>
      <c r="D13" s="105"/>
      <c r="E13" s="18">
        <v>2.84</v>
      </c>
      <c r="F13" s="19">
        <v>1.36</v>
      </c>
      <c r="G13" s="18">
        <v>0.1</v>
      </c>
      <c r="H13" s="134"/>
      <c r="I13" s="73"/>
      <c r="J13" s="26">
        <v>1.33</v>
      </c>
      <c r="K13" s="20">
        <v>5.96</v>
      </c>
      <c r="L13" s="18">
        <v>5.37</v>
      </c>
      <c r="M13" s="133"/>
      <c r="N13" s="19">
        <v>3.67</v>
      </c>
      <c r="O13" s="18">
        <v>4.39</v>
      </c>
      <c r="P13" s="19">
        <v>1.64</v>
      </c>
      <c r="Q13" s="19">
        <v>0.98</v>
      </c>
      <c r="R13" s="35">
        <v>4.66</v>
      </c>
      <c r="S13" s="73"/>
    </row>
    <row r="14" spans="1:19" ht="15.75">
      <c r="A14" s="100"/>
      <c r="B14" s="101"/>
      <c r="C14" s="102"/>
      <c r="D14" s="102"/>
      <c r="E14" s="37"/>
      <c r="F14" s="37"/>
      <c r="G14" s="37"/>
      <c r="H14" s="37"/>
      <c r="I14" s="100"/>
      <c r="J14" s="37"/>
      <c r="K14" s="37"/>
      <c r="L14" s="37"/>
      <c r="M14" s="37"/>
      <c r="N14" s="37"/>
      <c r="O14" s="37"/>
      <c r="P14" s="37"/>
      <c r="Q14" s="37"/>
      <c r="R14" s="37"/>
      <c r="S14" s="100"/>
    </row>
    <row r="15" spans="1:19" ht="15.75">
      <c r="A15" s="119"/>
      <c r="B15" s="120" t="s">
        <v>110</v>
      </c>
      <c r="C15" s="121">
        <v>32.68</v>
      </c>
      <c r="D15" s="122">
        <v>0.78</v>
      </c>
      <c r="E15" s="123">
        <v>2.75</v>
      </c>
      <c r="F15" s="123">
        <v>1.46</v>
      </c>
      <c r="G15" s="123">
        <v>0.1</v>
      </c>
      <c r="H15" s="123"/>
      <c r="I15" s="119"/>
      <c r="J15" s="123"/>
      <c r="K15" s="123">
        <v>5.81</v>
      </c>
      <c r="L15" s="123">
        <v>5.19</v>
      </c>
      <c r="M15" s="123"/>
      <c r="N15" s="123">
        <v>3.97</v>
      </c>
      <c r="O15" s="123">
        <v>4.82</v>
      </c>
      <c r="P15" s="123">
        <v>1.64</v>
      </c>
      <c r="Q15" s="123">
        <v>1.27</v>
      </c>
      <c r="R15" s="123">
        <v>4.89</v>
      </c>
      <c r="S15" s="119">
        <v>7.3</v>
      </c>
    </row>
    <row r="16" spans="1:19" ht="15.75">
      <c r="A16" s="120"/>
      <c r="B16" s="126"/>
      <c r="C16" s="177"/>
      <c r="D16" s="127"/>
      <c r="E16" s="127"/>
      <c r="F16" s="127"/>
      <c r="G16" s="127"/>
      <c r="H16" s="124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4"/>
    </row>
    <row r="17" spans="1:19" ht="15.75">
      <c r="A17" s="124"/>
      <c r="B17" s="120" t="s">
        <v>119</v>
      </c>
      <c r="C17" s="126">
        <v>33.84</v>
      </c>
      <c r="D17" s="177">
        <v>0.82</v>
      </c>
      <c r="E17" s="127">
        <v>2.68</v>
      </c>
      <c r="F17" s="127">
        <v>1.78</v>
      </c>
      <c r="G17" s="127">
        <v>0.11</v>
      </c>
      <c r="H17" s="127">
        <v>0.05</v>
      </c>
      <c r="I17" s="124"/>
      <c r="J17" s="127"/>
      <c r="K17" s="127">
        <v>5.79</v>
      </c>
      <c r="L17" s="127">
        <v>5.09</v>
      </c>
      <c r="M17" s="127">
        <v>1.35</v>
      </c>
      <c r="N17" s="127">
        <v>3.52</v>
      </c>
      <c r="O17" s="127">
        <v>5.75</v>
      </c>
      <c r="P17" s="127">
        <v>1.64</v>
      </c>
      <c r="Q17" s="127">
        <v>0.81</v>
      </c>
      <c r="R17" s="127">
        <v>4.45</v>
      </c>
      <c r="S17" s="124"/>
    </row>
    <row r="18" spans="1:19" ht="15.75">
      <c r="A18" s="124"/>
      <c r="B18" s="125"/>
      <c r="C18" s="126"/>
      <c r="D18" s="126"/>
      <c r="E18" s="127"/>
      <c r="F18" s="127"/>
      <c r="G18" s="127"/>
      <c r="H18" s="127"/>
      <c r="I18" s="124"/>
      <c r="J18" s="127"/>
      <c r="K18" s="127"/>
      <c r="L18" s="127"/>
      <c r="M18" s="127"/>
      <c r="N18" s="127"/>
      <c r="O18" s="127"/>
      <c r="P18" s="127"/>
      <c r="Q18" s="127"/>
      <c r="R18" s="127"/>
      <c r="S18" s="124"/>
    </row>
    <row r="19" spans="1:19" ht="15.75">
      <c r="A19" s="124"/>
      <c r="B19" s="80" t="s">
        <v>120</v>
      </c>
      <c r="C19" s="126">
        <v>35.45</v>
      </c>
      <c r="D19" s="180">
        <v>0.83</v>
      </c>
      <c r="E19" s="168">
        <v>3.39</v>
      </c>
      <c r="F19" s="168">
        <v>2.32</v>
      </c>
      <c r="G19" s="168">
        <v>0.12</v>
      </c>
      <c r="H19" s="168">
        <v>0.12</v>
      </c>
      <c r="I19" s="124"/>
      <c r="J19" s="127"/>
      <c r="K19" s="168">
        <v>5.8</v>
      </c>
      <c r="L19" s="168">
        <v>6.28</v>
      </c>
      <c r="M19" s="168">
        <f>0.92+0.35</f>
        <v>1.27</v>
      </c>
      <c r="N19" s="168">
        <v>4.01</v>
      </c>
      <c r="O19" s="168">
        <v>5.23</v>
      </c>
      <c r="P19" s="127">
        <v>1.63</v>
      </c>
      <c r="Q19" s="127"/>
      <c r="R19" s="127">
        <v>4.45</v>
      </c>
      <c r="S19" s="124"/>
    </row>
    <row r="20" spans="1:19" ht="15.75">
      <c r="A20" s="124"/>
      <c r="B20" s="125"/>
      <c r="C20" s="126"/>
      <c r="D20" s="126"/>
      <c r="E20" s="127"/>
      <c r="F20" s="127"/>
      <c r="G20" s="127"/>
      <c r="H20" s="127"/>
      <c r="I20" s="124"/>
      <c r="J20" s="127"/>
      <c r="K20" s="127"/>
      <c r="L20" s="127"/>
      <c r="M20" s="127"/>
      <c r="N20" s="127"/>
      <c r="O20" s="127"/>
      <c r="P20" s="127"/>
      <c r="Q20" s="127"/>
      <c r="R20" s="127"/>
      <c r="S20" s="124"/>
    </row>
    <row r="21" spans="1:19" ht="15.75">
      <c r="A21" s="100"/>
      <c r="B21" s="101"/>
      <c r="C21" s="102"/>
      <c r="D21" s="102"/>
      <c r="E21" s="37"/>
      <c r="F21" s="37"/>
      <c r="G21" s="37"/>
      <c r="H21" s="37"/>
      <c r="I21" s="100"/>
      <c r="J21" s="37"/>
      <c r="K21" s="37"/>
      <c r="L21" s="37"/>
      <c r="M21" s="37"/>
      <c r="N21" s="37"/>
      <c r="O21" s="37"/>
      <c r="P21" s="37"/>
      <c r="Q21" s="37"/>
      <c r="R21" s="37"/>
      <c r="S21" s="100"/>
    </row>
    <row r="22" spans="2:19" ht="15">
      <c r="B22" s="294" t="s">
        <v>124</v>
      </c>
      <c r="C22" s="294"/>
      <c r="D22" s="294"/>
      <c r="E22" s="294"/>
      <c r="F22" s="294"/>
      <c r="G22" s="294"/>
      <c r="H22" s="294"/>
      <c r="I22" s="294"/>
      <c r="J22" s="294"/>
      <c r="K22" s="294"/>
      <c r="L22" s="294"/>
      <c r="M22" s="158"/>
      <c r="N22" s="138"/>
      <c r="O22" s="138"/>
      <c r="P22" s="138"/>
      <c r="Q22" s="138"/>
      <c r="R22" s="138"/>
      <c r="S22" s="138"/>
    </row>
    <row r="23" spans="2:19" ht="14.25">
      <c r="B23" s="274" t="s">
        <v>148</v>
      </c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</row>
    <row r="24" spans="2:19" ht="14.25"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</row>
    <row r="25" spans="2:19" ht="14.25">
      <c r="B25" s="262" t="s">
        <v>123</v>
      </c>
      <c r="C25" s="139" t="s">
        <v>37</v>
      </c>
      <c r="D25" s="140"/>
      <c r="E25" s="141"/>
      <c r="F25" s="141"/>
      <c r="G25" s="142"/>
      <c r="H25" s="142"/>
      <c r="I25" s="142"/>
      <c r="J25" s="142"/>
      <c r="K25" s="142"/>
      <c r="L25" s="142"/>
      <c r="M25" s="142"/>
      <c r="N25" s="138"/>
      <c r="O25" s="138"/>
      <c r="P25" s="138"/>
      <c r="Q25" s="138"/>
      <c r="R25" s="138"/>
      <c r="S25" s="138"/>
    </row>
    <row r="26" spans="2:19" ht="14.25">
      <c r="B26" s="290"/>
      <c r="C26" s="143" t="s">
        <v>38</v>
      </c>
      <c r="D26" s="144" t="s">
        <v>39</v>
      </c>
      <c r="E26" s="150"/>
      <c r="F26" s="141"/>
      <c r="G26" s="142"/>
      <c r="H26" s="142"/>
      <c r="I26" s="142"/>
      <c r="J26" s="142"/>
      <c r="K26" s="142"/>
      <c r="L26" s="142"/>
      <c r="M26" s="142"/>
      <c r="N26" s="138"/>
      <c r="O26" s="145"/>
      <c r="P26" s="145"/>
      <c r="Q26" s="145"/>
      <c r="R26" s="145"/>
      <c r="S26" s="145"/>
    </row>
    <row r="27" spans="2:19" ht="14.25">
      <c r="B27" s="263"/>
      <c r="C27" s="146" t="s">
        <v>40</v>
      </c>
      <c r="D27" s="147"/>
      <c r="E27" s="141"/>
      <c r="F27" s="141"/>
      <c r="G27" s="141"/>
      <c r="H27" s="141"/>
      <c r="I27" s="141"/>
      <c r="J27" s="141"/>
      <c r="K27" s="141"/>
      <c r="L27" s="141"/>
      <c r="M27" s="141"/>
      <c r="N27" s="138"/>
      <c r="O27" s="145"/>
      <c r="P27" s="145"/>
      <c r="Q27" s="145"/>
      <c r="R27" s="145"/>
      <c r="S27" s="145"/>
    </row>
    <row r="28" spans="2:19" ht="15">
      <c r="B28" s="151" t="s">
        <v>127</v>
      </c>
      <c r="C28" s="151"/>
      <c r="D28" s="153">
        <v>7.3</v>
      </c>
      <c r="E28" s="141"/>
      <c r="F28" s="141"/>
      <c r="G28" s="141"/>
      <c r="H28" s="141"/>
      <c r="I28" s="141"/>
      <c r="J28" s="141"/>
      <c r="K28" s="141"/>
      <c r="L28" s="141"/>
      <c r="M28" s="141"/>
      <c r="N28" s="138"/>
      <c r="O28" s="145"/>
      <c r="P28" s="145"/>
      <c r="Q28" s="145"/>
      <c r="R28" s="145"/>
      <c r="S28" s="145"/>
    </row>
    <row r="29" spans="2:19" ht="14.25">
      <c r="B29" s="151"/>
      <c r="C29" s="151"/>
      <c r="D29" s="152"/>
      <c r="E29" s="141"/>
      <c r="F29" s="141"/>
      <c r="G29" s="141"/>
      <c r="H29" s="141"/>
      <c r="I29" s="141"/>
      <c r="J29" s="141"/>
      <c r="K29" s="141"/>
      <c r="L29" s="141"/>
      <c r="M29" s="141"/>
      <c r="N29" s="138"/>
      <c r="O29" s="145"/>
      <c r="P29" s="145"/>
      <c r="Q29" s="145"/>
      <c r="R29" s="145"/>
      <c r="S29" s="145"/>
    </row>
    <row r="30" spans="2:19" ht="15">
      <c r="B30" s="151" t="s">
        <v>125</v>
      </c>
      <c r="C30" s="151"/>
      <c r="D30" s="153">
        <v>7.3</v>
      </c>
      <c r="E30" s="141"/>
      <c r="F30" s="141"/>
      <c r="G30" s="141"/>
      <c r="H30" s="141"/>
      <c r="I30" s="141"/>
      <c r="J30" s="141"/>
      <c r="K30" s="141"/>
      <c r="L30" s="141"/>
      <c r="M30" s="141"/>
      <c r="N30" s="138"/>
      <c r="O30" s="145"/>
      <c r="P30" s="145"/>
      <c r="Q30" s="145"/>
      <c r="R30" s="145"/>
      <c r="S30" s="145"/>
    </row>
    <row r="31" spans="2:19" ht="14.25">
      <c r="B31" s="151"/>
      <c r="C31" s="151"/>
      <c r="D31" s="151"/>
      <c r="E31" s="141"/>
      <c r="F31" s="148" t="s">
        <v>21</v>
      </c>
      <c r="G31" s="141"/>
      <c r="H31" s="141"/>
      <c r="I31" s="141"/>
      <c r="J31" s="141"/>
      <c r="K31" s="141"/>
      <c r="L31" s="141"/>
      <c r="M31" s="141"/>
      <c r="N31" s="138"/>
      <c r="O31" s="145"/>
      <c r="P31" s="145"/>
      <c r="Q31" s="149" t="s">
        <v>21</v>
      </c>
      <c r="R31" s="145"/>
      <c r="S31" s="145"/>
    </row>
    <row r="32" spans="2:19" ht="15">
      <c r="B32" s="151" t="s">
        <v>126</v>
      </c>
      <c r="C32" s="151"/>
      <c r="D32" s="153">
        <v>9</v>
      </c>
      <c r="E32" s="141"/>
      <c r="F32" s="148"/>
      <c r="G32" s="141"/>
      <c r="H32" s="141"/>
      <c r="I32" s="141"/>
      <c r="J32" s="141"/>
      <c r="K32" s="141"/>
      <c r="L32" s="141"/>
      <c r="M32" s="141"/>
      <c r="N32" s="138"/>
      <c r="O32" s="145"/>
      <c r="P32" s="145"/>
      <c r="Q32" s="149"/>
      <c r="R32" s="145"/>
      <c r="S32" s="145"/>
    </row>
    <row r="33" spans="2:19" ht="14.25">
      <c r="B33" s="141"/>
      <c r="C33" s="141"/>
      <c r="D33" s="141"/>
      <c r="E33" s="141"/>
      <c r="F33" s="148"/>
      <c r="G33" s="141"/>
      <c r="H33" s="141"/>
      <c r="I33" s="141"/>
      <c r="J33" s="141"/>
      <c r="K33" s="141"/>
      <c r="L33" s="141"/>
      <c r="M33" s="141"/>
      <c r="N33" s="138"/>
      <c r="O33" s="145"/>
      <c r="P33" s="145"/>
      <c r="Q33" s="149"/>
      <c r="R33" s="145"/>
      <c r="S33" s="145"/>
    </row>
    <row r="34" spans="2:19" ht="15">
      <c r="B34" s="294" t="s">
        <v>128</v>
      </c>
      <c r="C34" s="294"/>
      <c r="D34" s="294"/>
      <c r="E34" s="294"/>
      <c r="F34" s="294"/>
      <c r="G34" s="294"/>
      <c r="H34" s="294"/>
      <c r="I34" s="294"/>
      <c r="J34" s="294"/>
      <c r="K34" s="294"/>
      <c r="L34" s="294"/>
      <c r="M34" s="158"/>
      <c r="N34" s="138"/>
      <c r="O34" s="138"/>
      <c r="P34" s="138"/>
      <c r="Q34" s="138"/>
      <c r="R34" s="138"/>
      <c r="S34" s="138"/>
    </row>
    <row r="35" spans="2:19" ht="14.25">
      <c r="B35" s="274" t="s">
        <v>149</v>
      </c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</row>
    <row r="36" spans="2:19" ht="14.25"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</row>
    <row r="37" spans="2:19" ht="14.25">
      <c r="B37" s="262" t="s">
        <v>123</v>
      </c>
      <c r="C37" s="155" t="s">
        <v>43</v>
      </c>
      <c r="D37" s="140"/>
      <c r="E37" s="141"/>
      <c r="F37" s="141"/>
      <c r="G37" s="142"/>
      <c r="H37" s="142"/>
      <c r="I37" s="142"/>
      <c r="J37" s="142"/>
      <c r="K37" s="142"/>
      <c r="L37" s="142"/>
      <c r="M37" s="142"/>
      <c r="N37" s="138"/>
      <c r="O37" s="138"/>
      <c r="P37" s="138"/>
      <c r="Q37" s="138"/>
      <c r="R37" s="138"/>
      <c r="S37" s="138"/>
    </row>
    <row r="38" spans="2:19" ht="14.25">
      <c r="B38" s="263"/>
      <c r="C38" s="66" t="s">
        <v>44</v>
      </c>
      <c r="D38" s="67" t="s">
        <v>45</v>
      </c>
      <c r="F38" s="54"/>
      <c r="G38" s="55"/>
      <c r="H38" s="55"/>
      <c r="I38" s="55"/>
      <c r="J38" s="55"/>
      <c r="K38" s="55"/>
      <c r="L38" s="55"/>
      <c r="M38" s="55"/>
      <c r="O38" s="59"/>
      <c r="P38" s="59"/>
      <c r="Q38" s="59"/>
      <c r="R38" s="59"/>
      <c r="S38" s="59"/>
    </row>
    <row r="39" spans="2:4" ht="14.25">
      <c r="B39" s="151" t="s">
        <v>127</v>
      </c>
      <c r="C39" s="154"/>
      <c r="D39" s="68">
        <v>7.8</v>
      </c>
    </row>
    <row r="40" spans="2:4" ht="14.25">
      <c r="B40" s="154"/>
      <c r="C40" s="154"/>
      <c r="D40" s="154"/>
    </row>
    <row r="41" spans="2:4" ht="15">
      <c r="B41" s="151" t="s">
        <v>125</v>
      </c>
      <c r="C41" s="154"/>
      <c r="D41" s="157">
        <v>8.3</v>
      </c>
    </row>
    <row r="42" spans="2:4" ht="14.25">
      <c r="B42" s="154"/>
      <c r="C42" s="154"/>
      <c r="D42" s="154"/>
    </row>
    <row r="43" spans="2:4" ht="15">
      <c r="B43" s="151" t="s">
        <v>126</v>
      </c>
      <c r="C43" s="154"/>
      <c r="D43" s="156">
        <v>8.65</v>
      </c>
    </row>
  </sheetData>
  <sheetProtection/>
  <mergeCells count="11">
    <mergeCell ref="B37:B38"/>
    <mergeCell ref="B23:S23"/>
    <mergeCell ref="B25:B27"/>
    <mergeCell ref="B34:L34"/>
    <mergeCell ref="B35:S35"/>
    <mergeCell ref="B22:L22"/>
    <mergeCell ref="A1:R1"/>
    <mergeCell ref="A2:R2"/>
    <mergeCell ref="A3:A6"/>
    <mergeCell ref="B3:B6"/>
    <mergeCell ref="C5:C6"/>
  </mergeCells>
  <printOptions/>
  <pageMargins left="0.7000000000000001" right="0.7000000000000001" top="0.75" bottom="0.75" header="0.30000000000000004" footer="0.3000000000000000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1">
    <tabColor indexed="11"/>
  </sheetPr>
  <dimension ref="A1:S44"/>
  <sheetViews>
    <sheetView zoomScalePageLayoutView="0" workbookViewId="0" topLeftCell="A4">
      <selection activeCell="B36" sqref="B36:S36"/>
    </sheetView>
  </sheetViews>
  <sheetFormatPr defaultColWidth="9.00390625" defaultRowHeight="14.25"/>
  <cols>
    <col min="1" max="1" width="4.125" style="0" customWidth="1"/>
    <col min="2" max="2" width="25.125" style="0" customWidth="1"/>
    <col min="3" max="3" width="12.00390625" style="0" customWidth="1"/>
    <col min="4" max="4" width="11.50390625" style="0" customWidth="1"/>
    <col min="5" max="5" width="6.125" style="0" customWidth="1"/>
    <col min="6" max="6" width="5.125" style="0" customWidth="1"/>
    <col min="7" max="8" width="5.75390625" style="0" customWidth="1"/>
    <col min="9" max="9" width="5.375" style="0" customWidth="1"/>
    <col min="10" max="10" width="4.75390625" style="0" customWidth="1"/>
    <col min="11" max="11" width="5.875" style="0" customWidth="1"/>
    <col min="14" max="14" width="5.50390625" style="0" customWidth="1"/>
    <col min="15" max="15" width="5.00390625" style="0" customWidth="1"/>
    <col min="16" max="16" width="4.375" style="0" customWidth="1"/>
    <col min="17" max="17" width="6.00390625" style="0" customWidth="1"/>
  </cols>
  <sheetData>
    <row r="1" spans="1:18" ht="20.25">
      <c r="A1" s="295" t="s">
        <v>72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</row>
    <row r="2" spans="1:18" ht="16.5" thickBot="1">
      <c r="A2" s="296" t="s">
        <v>48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</row>
    <row r="3" spans="1:19" ht="14.25">
      <c r="A3" s="264"/>
      <c r="B3" s="267" t="s">
        <v>56</v>
      </c>
      <c r="C3" s="5"/>
      <c r="D3" s="6"/>
      <c r="E3" s="6" t="s">
        <v>1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</row>
    <row r="4" spans="1:19" ht="14.25">
      <c r="A4" s="265"/>
      <c r="B4" s="268"/>
      <c r="C4" s="9"/>
      <c r="D4" s="10"/>
      <c r="E4" s="10"/>
      <c r="F4" s="10" t="s">
        <v>2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/>
    </row>
    <row r="5" spans="1:19" ht="13.5" customHeight="1">
      <c r="A5" s="265"/>
      <c r="B5" s="268"/>
      <c r="C5" s="297" t="s">
        <v>6</v>
      </c>
      <c r="D5" s="103"/>
      <c r="E5" s="5" t="s">
        <v>3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  <c r="S5" s="4"/>
    </row>
    <row r="6" spans="1:19" ht="114" customHeight="1">
      <c r="A6" s="265"/>
      <c r="B6" s="268"/>
      <c r="C6" s="298"/>
      <c r="D6" s="96" t="s">
        <v>109</v>
      </c>
      <c r="E6" s="25" t="s">
        <v>7</v>
      </c>
      <c r="F6" s="14" t="s">
        <v>8</v>
      </c>
      <c r="G6" s="25" t="s">
        <v>9</v>
      </c>
      <c r="H6" s="32" t="s">
        <v>121</v>
      </c>
      <c r="I6" s="14" t="s">
        <v>10</v>
      </c>
      <c r="J6" s="25" t="s">
        <v>11</v>
      </c>
      <c r="K6" s="14" t="s">
        <v>12</v>
      </c>
      <c r="L6" s="25" t="s">
        <v>13</v>
      </c>
      <c r="M6" s="14" t="s">
        <v>122</v>
      </c>
      <c r="N6" s="14" t="s">
        <v>14</v>
      </c>
      <c r="O6" s="25" t="s">
        <v>15</v>
      </c>
      <c r="P6" s="25" t="s">
        <v>16</v>
      </c>
      <c r="Q6" s="14" t="s">
        <v>17</v>
      </c>
      <c r="R6" s="25" t="s">
        <v>18</v>
      </c>
      <c r="S6" s="71" t="s">
        <v>19</v>
      </c>
    </row>
    <row r="7" spans="1:19" ht="13.5" customHeight="1">
      <c r="A7" s="75"/>
      <c r="B7" s="79" t="s">
        <v>54</v>
      </c>
      <c r="C7" s="72">
        <v>30.18</v>
      </c>
      <c r="D7" s="104"/>
      <c r="E7" s="18">
        <v>2.6</v>
      </c>
      <c r="F7" s="19">
        <v>1.22</v>
      </c>
      <c r="G7" s="18">
        <v>0.1</v>
      </c>
      <c r="H7" s="133"/>
      <c r="I7" s="19"/>
      <c r="J7" s="18">
        <v>1.24</v>
      </c>
      <c r="K7" s="19">
        <v>5.59</v>
      </c>
      <c r="L7" s="18">
        <v>4.79</v>
      </c>
      <c r="M7" s="133"/>
      <c r="N7" s="19">
        <v>3.48</v>
      </c>
      <c r="O7" s="18">
        <v>3.85</v>
      </c>
      <c r="P7" s="19">
        <v>2.68</v>
      </c>
      <c r="Q7" s="19">
        <v>0.73</v>
      </c>
      <c r="R7" s="20">
        <v>3.9</v>
      </c>
      <c r="S7" s="20">
        <v>1.37</v>
      </c>
    </row>
    <row r="8" spans="1:19" ht="13.5" customHeight="1">
      <c r="A8" s="75"/>
      <c r="B8" s="79"/>
      <c r="C8" s="74"/>
      <c r="D8" s="74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1:19" ht="13.5" customHeight="1">
      <c r="A9" s="73"/>
      <c r="B9" s="80" t="s">
        <v>55</v>
      </c>
      <c r="C9" s="72">
        <v>32.08</v>
      </c>
      <c r="D9" s="104"/>
      <c r="E9" s="18">
        <v>2.76</v>
      </c>
      <c r="F9" s="19">
        <v>1.26</v>
      </c>
      <c r="G9" s="18">
        <v>0.1</v>
      </c>
      <c r="H9" s="134"/>
      <c r="I9" s="26"/>
      <c r="J9" s="26">
        <v>1.28</v>
      </c>
      <c r="K9" s="20">
        <v>5.74</v>
      </c>
      <c r="L9" s="18">
        <v>5.06</v>
      </c>
      <c r="M9" s="133"/>
      <c r="N9" s="19">
        <v>3.62</v>
      </c>
      <c r="O9" s="18">
        <v>4.22</v>
      </c>
      <c r="P9" s="19">
        <v>2.83</v>
      </c>
      <c r="Q9" s="19">
        <v>0.75</v>
      </c>
      <c r="R9" s="35">
        <v>4.46</v>
      </c>
      <c r="S9" s="47">
        <v>1.45</v>
      </c>
    </row>
    <row r="10" spans="1:19" ht="13.5" customHeight="1">
      <c r="A10" s="73"/>
      <c r="B10" s="80"/>
      <c r="C10" s="77"/>
      <c r="D10" s="77"/>
      <c r="E10" s="26"/>
      <c r="F10" s="26"/>
      <c r="G10" s="26"/>
      <c r="H10" s="26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</row>
    <row r="11" spans="1:19" ht="13.5" customHeight="1">
      <c r="A11" s="73"/>
      <c r="B11" s="80" t="s">
        <v>52</v>
      </c>
      <c r="C11" s="81">
        <v>30.93</v>
      </c>
      <c r="D11" s="102"/>
      <c r="E11" s="26">
        <v>2.76</v>
      </c>
      <c r="F11" s="26">
        <v>1.26</v>
      </c>
      <c r="G11" s="26">
        <v>0.1</v>
      </c>
      <c r="H11" s="26"/>
      <c r="I11" s="73"/>
      <c r="J11" s="26">
        <v>1.28</v>
      </c>
      <c r="K11" s="20">
        <v>5.74</v>
      </c>
      <c r="L11" s="18">
        <v>5.06</v>
      </c>
      <c r="M11" s="133"/>
      <c r="N11" s="19">
        <v>3.62</v>
      </c>
      <c r="O11" s="18">
        <v>4.22</v>
      </c>
      <c r="P11" s="19">
        <v>1.68</v>
      </c>
      <c r="Q11" s="19">
        <v>0.75</v>
      </c>
      <c r="R11" s="35">
        <v>4.46</v>
      </c>
      <c r="S11" s="73"/>
    </row>
    <row r="12" spans="1:19" ht="13.5" customHeight="1">
      <c r="A12" s="73"/>
      <c r="B12" s="80"/>
      <c r="C12" s="78"/>
      <c r="D12" s="78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</row>
    <row r="13" spans="1:19" ht="13.5" customHeight="1">
      <c r="A13" s="73"/>
      <c r="B13" s="80" t="s">
        <v>53</v>
      </c>
      <c r="C13" s="81">
        <v>32.300000000000004</v>
      </c>
      <c r="D13" s="105"/>
      <c r="E13" s="18">
        <v>2.84</v>
      </c>
      <c r="F13" s="19">
        <v>1.36</v>
      </c>
      <c r="G13" s="18">
        <v>0.1</v>
      </c>
      <c r="H13" s="134"/>
      <c r="I13" s="73"/>
      <c r="J13" s="26">
        <v>1.33</v>
      </c>
      <c r="K13" s="20">
        <v>5.96</v>
      </c>
      <c r="L13" s="18">
        <v>5.37</v>
      </c>
      <c r="M13" s="133"/>
      <c r="N13" s="19">
        <v>3.67</v>
      </c>
      <c r="O13" s="18">
        <v>4.39</v>
      </c>
      <c r="P13" s="19">
        <v>1.64</v>
      </c>
      <c r="Q13" s="19">
        <v>0.98</v>
      </c>
      <c r="R13" s="35">
        <v>4.66</v>
      </c>
      <c r="S13" s="73"/>
    </row>
    <row r="14" spans="1:19" ht="15.75">
      <c r="A14" s="100"/>
      <c r="B14" s="101"/>
      <c r="C14" s="102"/>
      <c r="D14" s="102"/>
      <c r="E14" s="37"/>
      <c r="F14" s="37"/>
      <c r="G14" s="37"/>
      <c r="H14" s="37"/>
      <c r="I14" s="100"/>
      <c r="J14" s="37"/>
      <c r="K14" s="37"/>
      <c r="L14" s="37"/>
      <c r="M14" s="37"/>
      <c r="N14" s="37"/>
      <c r="O14" s="37"/>
      <c r="P14" s="37"/>
      <c r="Q14" s="37"/>
      <c r="R14" s="37"/>
      <c r="S14" s="100"/>
    </row>
    <row r="15" spans="1:19" ht="15.75">
      <c r="A15" s="73"/>
      <c r="B15" s="80" t="s">
        <v>110</v>
      </c>
      <c r="C15" s="81">
        <v>32.68</v>
      </c>
      <c r="D15" s="88">
        <v>0.78</v>
      </c>
      <c r="E15" s="89">
        <v>2.75</v>
      </c>
      <c r="F15" s="89">
        <v>1.46</v>
      </c>
      <c r="G15" s="89">
        <v>0.1</v>
      </c>
      <c r="H15" s="89"/>
      <c r="I15" s="73"/>
      <c r="J15" s="89"/>
      <c r="K15" s="89">
        <v>5.81</v>
      </c>
      <c r="L15" s="89">
        <v>5.19</v>
      </c>
      <c r="M15" s="89"/>
      <c r="N15" s="89">
        <v>3.97</v>
      </c>
      <c r="O15" s="89">
        <v>4.82</v>
      </c>
      <c r="P15" s="89">
        <v>1.64</v>
      </c>
      <c r="Q15" s="89">
        <v>1.27</v>
      </c>
      <c r="R15" s="89">
        <v>4.89</v>
      </c>
      <c r="S15" s="73">
        <v>7.3</v>
      </c>
    </row>
    <row r="16" spans="1:19" ht="15.75">
      <c r="A16" s="124"/>
      <c r="B16" s="120"/>
      <c r="C16" s="102"/>
      <c r="D16" s="181"/>
      <c r="E16" s="182"/>
      <c r="F16" s="182"/>
      <c r="G16" s="182"/>
      <c r="H16" s="182"/>
      <c r="I16" s="124"/>
      <c r="J16" s="182"/>
      <c r="K16" s="182"/>
      <c r="L16" s="182"/>
      <c r="M16" s="182"/>
      <c r="N16" s="182"/>
      <c r="O16" s="182"/>
      <c r="P16" s="182"/>
      <c r="Q16" s="182"/>
      <c r="R16" s="182"/>
      <c r="S16" s="124"/>
    </row>
    <row r="17" spans="1:19" ht="15.75">
      <c r="A17" s="124"/>
      <c r="B17" s="120" t="s">
        <v>119</v>
      </c>
      <c r="C17" s="126">
        <v>33.84</v>
      </c>
      <c r="D17" s="177">
        <v>0.82</v>
      </c>
      <c r="E17" s="127">
        <v>2.68</v>
      </c>
      <c r="F17" s="127">
        <v>1.78</v>
      </c>
      <c r="G17" s="127">
        <v>0.11</v>
      </c>
      <c r="H17" s="127">
        <v>0.05</v>
      </c>
      <c r="I17" s="124"/>
      <c r="J17" s="127"/>
      <c r="K17" s="127">
        <v>5.79</v>
      </c>
      <c r="L17" s="127">
        <v>5.09</v>
      </c>
      <c r="M17" s="127">
        <v>1.35</v>
      </c>
      <c r="N17" s="127">
        <v>3.52</v>
      </c>
      <c r="O17" s="127">
        <v>5.75</v>
      </c>
      <c r="P17" s="127">
        <v>1.64</v>
      </c>
      <c r="Q17" s="127">
        <v>0.81</v>
      </c>
      <c r="R17" s="127">
        <v>4.45</v>
      </c>
      <c r="S17" s="124"/>
    </row>
    <row r="18" spans="1:19" ht="15.75">
      <c r="A18" s="124"/>
      <c r="B18" s="125"/>
      <c r="C18" s="126"/>
      <c r="D18" s="126"/>
      <c r="E18" s="127"/>
      <c r="F18" s="127"/>
      <c r="G18" s="127"/>
      <c r="H18" s="127"/>
      <c r="I18" s="124"/>
      <c r="J18" s="127"/>
      <c r="K18" s="127"/>
      <c r="L18" s="127"/>
      <c r="M18" s="127"/>
      <c r="N18" s="127"/>
      <c r="O18" s="127"/>
      <c r="P18" s="127"/>
      <c r="Q18" s="127"/>
      <c r="R18" s="127"/>
      <c r="S18" s="124"/>
    </row>
    <row r="19" spans="1:19" ht="15.75">
      <c r="A19" s="124"/>
      <c r="B19" s="80" t="s">
        <v>120</v>
      </c>
      <c r="C19" s="126">
        <v>35.45</v>
      </c>
      <c r="D19" s="180">
        <v>0.83</v>
      </c>
      <c r="E19" s="168">
        <v>3.39</v>
      </c>
      <c r="F19" s="168">
        <v>2.32</v>
      </c>
      <c r="G19" s="168">
        <v>0.12</v>
      </c>
      <c r="H19" s="168">
        <v>0.12</v>
      </c>
      <c r="I19" s="124"/>
      <c r="J19" s="127"/>
      <c r="K19" s="168">
        <v>5.8</v>
      </c>
      <c r="L19" s="168">
        <v>6.28</v>
      </c>
      <c r="M19" s="168">
        <f>0.92+0.35</f>
        <v>1.27</v>
      </c>
      <c r="N19" s="168">
        <v>4.01</v>
      </c>
      <c r="O19" s="168">
        <v>5.23</v>
      </c>
      <c r="P19" s="127">
        <v>1.63</v>
      </c>
      <c r="Q19" s="127"/>
      <c r="R19" s="127">
        <v>4.45</v>
      </c>
      <c r="S19" s="124"/>
    </row>
    <row r="20" spans="1:19" ht="15.75">
      <c r="A20" s="124"/>
      <c r="B20" s="125"/>
      <c r="C20" s="126"/>
      <c r="D20" s="126"/>
      <c r="E20" s="127"/>
      <c r="F20" s="127"/>
      <c r="G20" s="127"/>
      <c r="H20" s="127"/>
      <c r="I20" s="124"/>
      <c r="J20" s="127"/>
      <c r="K20" s="127"/>
      <c r="L20" s="127"/>
      <c r="M20" s="127"/>
      <c r="N20" s="127"/>
      <c r="O20" s="127"/>
      <c r="P20" s="127"/>
      <c r="Q20" s="127"/>
      <c r="R20" s="127"/>
      <c r="S20" s="124"/>
    </row>
    <row r="21" spans="1:19" ht="15.75">
      <c r="A21" s="100"/>
      <c r="B21" s="101"/>
      <c r="C21" s="102"/>
      <c r="D21" s="102"/>
      <c r="E21" s="37"/>
      <c r="F21" s="37"/>
      <c r="G21" s="37"/>
      <c r="H21" s="37"/>
      <c r="I21" s="100"/>
      <c r="J21" s="37"/>
      <c r="K21" s="37"/>
      <c r="L21" s="37"/>
      <c r="M21" s="37"/>
      <c r="N21" s="37"/>
      <c r="O21" s="37"/>
      <c r="P21" s="37"/>
      <c r="Q21" s="37"/>
      <c r="R21" s="37"/>
      <c r="S21" s="100"/>
    </row>
    <row r="22" spans="1:19" ht="15.75">
      <c r="A22" s="100"/>
      <c r="B22" s="101"/>
      <c r="C22" s="102"/>
      <c r="D22" s="102"/>
      <c r="E22" s="37"/>
      <c r="F22" s="37"/>
      <c r="G22" s="37"/>
      <c r="H22" s="37"/>
      <c r="I22" s="100"/>
      <c r="J22" s="37"/>
      <c r="K22" s="37"/>
      <c r="L22" s="37"/>
      <c r="M22" s="37"/>
      <c r="N22" s="37"/>
      <c r="O22" s="37"/>
      <c r="P22" s="37"/>
      <c r="Q22" s="37"/>
      <c r="R22" s="37"/>
      <c r="S22" s="100"/>
    </row>
    <row r="23" spans="2:19" ht="15">
      <c r="B23" s="294" t="s">
        <v>124</v>
      </c>
      <c r="C23" s="294"/>
      <c r="D23" s="294"/>
      <c r="E23" s="294"/>
      <c r="F23" s="294"/>
      <c r="G23" s="294"/>
      <c r="H23" s="294"/>
      <c r="I23" s="294"/>
      <c r="J23" s="294"/>
      <c r="K23" s="294"/>
      <c r="L23" s="294"/>
      <c r="M23" s="158"/>
      <c r="N23" s="138"/>
      <c r="O23" s="138"/>
      <c r="P23" s="138"/>
      <c r="Q23" s="138"/>
      <c r="R23" s="138"/>
      <c r="S23" s="138"/>
    </row>
    <row r="24" spans="2:19" ht="14.25">
      <c r="B24" s="274" t="s">
        <v>148</v>
      </c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/>
    </row>
    <row r="25" spans="2:19" ht="14.25"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</row>
    <row r="26" spans="2:19" ht="14.25">
      <c r="B26" s="262" t="s">
        <v>123</v>
      </c>
      <c r="C26" s="139" t="s">
        <v>37</v>
      </c>
      <c r="D26" s="140"/>
      <c r="E26" s="141"/>
      <c r="F26" s="141"/>
      <c r="G26" s="142"/>
      <c r="H26" s="142"/>
      <c r="I26" s="142"/>
      <c r="J26" s="142"/>
      <c r="K26" s="142"/>
      <c r="L26" s="142"/>
      <c r="M26" s="142"/>
      <c r="N26" s="138"/>
      <c r="O26" s="138"/>
      <c r="P26" s="138"/>
      <c r="Q26" s="138"/>
      <c r="R26" s="138"/>
      <c r="S26" s="138"/>
    </row>
    <row r="27" spans="2:19" ht="14.25">
      <c r="B27" s="290"/>
      <c r="C27" s="143" t="s">
        <v>38</v>
      </c>
      <c r="D27" s="144" t="s">
        <v>39</v>
      </c>
      <c r="E27" s="150"/>
      <c r="F27" s="141"/>
      <c r="G27" s="142"/>
      <c r="H27" s="142"/>
      <c r="I27" s="142"/>
      <c r="J27" s="142"/>
      <c r="K27" s="142"/>
      <c r="L27" s="142"/>
      <c r="M27" s="142"/>
      <c r="N27" s="138"/>
      <c r="O27" s="145"/>
      <c r="P27" s="145"/>
      <c r="Q27" s="145"/>
      <c r="R27" s="145"/>
      <c r="S27" s="145"/>
    </row>
    <row r="28" spans="2:19" ht="14.25">
      <c r="B28" s="263"/>
      <c r="C28" s="146" t="s">
        <v>40</v>
      </c>
      <c r="D28" s="147"/>
      <c r="E28" s="141"/>
      <c r="F28" s="141"/>
      <c r="G28" s="141"/>
      <c r="H28" s="141"/>
      <c r="I28" s="141"/>
      <c r="J28" s="141"/>
      <c r="K28" s="141"/>
      <c r="L28" s="141"/>
      <c r="M28" s="141"/>
      <c r="N28" s="138"/>
      <c r="O28" s="145"/>
      <c r="P28" s="145"/>
      <c r="Q28" s="145"/>
      <c r="R28" s="145"/>
      <c r="S28" s="145"/>
    </row>
    <row r="29" spans="2:19" ht="15">
      <c r="B29" s="151" t="s">
        <v>127</v>
      </c>
      <c r="C29" s="151"/>
      <c r="D29" s="153">
        <v>7.3</v>
      </c>
      <c r="E29" s="141"/>
      <c r="F29" s="141"/>
      <c r="G29" s="141"/>
      <c r="H29" s="141"/>
      <c r="I29" s="141"/>
      <c r="J29" s="141"/>
      <c r="K29" s="141"/>
      <c r="L29" s="141"/>
      <c r="M29" s="141"/>
      <c r="N29" s="138"/>
      <c r="O29" s="145"/>
      <c r="P29" s="145"/>
      <c r="Q29" s="145"/>
      <c r="R29" s="145"/>
      <c r="S29" s="145"/>
    </row>
    <row r="30" spans="2:19" ht="14.25">
      <c r="B30" s="151"/>
      <c r="C30" s="151"/>
      <c r="D30" s="152"/>
      <c r="E30" s="141"/>
      <c r="F30" s="141"/>
      <c r="G30" s="141"/>
      <c r="H30" s="141"/>
      <c r="I30" s="141"/>
      <c r="J30" s="141"/>
      <c r="K30" s="141"/>
      <c r="L30" s="141"/>
      <c r="M30" s="141"/>
      <c r="N30" s="138"/>
      <c r="O30" s="145"/>
      <c r="P30" s="145"/>
      <c r="Q30" s="145"/>
      <c r="R30" s="145"/>
      <c r="S30" s="145"/>
    </row>
    <row r="31" spans="2:19" ht="15">
      <c r="B31" s="151" t="s">
        <v>125</v>
      </c>
      <c r="C31" s="151"/>
      <c r="D31" s="153">
        <v>7.3</v>
      </c>
      <c r="E31" s="141"/>
      <c r="F31" s="141"/>
      <c r="G31" s="141"/>
      <c r="H31" s="141"/>
      <c r="I31" s="141"/>
      <c r="J31" s="141"/>
      <c r="K31" s="141"/>
      <c r="L31" s="141"/>
      <c r="M31" s="141"/>
      <c r="N31" s="138"/>
      <c r="O31" s="145"/>
      <c r="P31" s="145"/>
      <c r="Q31" s="145"/>
      <c r="R31" s="145"/>
      <c r="S31" s="145"/>
    </row>
    <row r="32" spans="2:19" ht="14.25">
      <c r="B32" s="151"/>
      <c r="C32" s="151"/>
      <c r="D32" s="151"/>
      <c r="E32" s="141"/>
      <c r="F32" s="148" t="s">
        <v>21</v>
      </c>
      <c r="G32" s="141"/>
      <c r="H32" s="141"/>
      <c r="I32" s="141"/>
      <c r="J32" s="141"/>
      <c r="K32" s="141"/>
      <c r="L32" s="141"/>
      <c r="M32" s="141"/>
      <c r="N32" s="138"/>
      <c r="O32" s="145"/>
      <c r="P32" s="145"/>
      <c r="Q32" s="149" t="s">
        <v>21</v>
      </c>
      <c r="R32" s="145"/>
      <c r="S32" s="145"/>
    </row>
    <row r="33" spans="2:19" ht="15">
      <c r="B33" s="151" t="s">
        <v>126</v>
      </c>
      <c r="C33" s="151"/>
      <c r="D33" s="153">
        <v>9</v>
      </c>
      <c r="E33" s="141"/>
      <c r="F33" s="148"/>
      <c r="G33" s="141"/>
      <c r="H33" s="141"/>
      <c r="I33" s="141"/>
      <c r="J33" s="141"/>
      <c r="K33" s="141"/>
      <c r="L33" s="141"/>
      <c r="M33" s="141"/>
      <c r="N33" s="138"/>
      <c r="O33" s="145"/>
      <c r="P33" s="145"/>
      <c r="Q33" s="149"/>
      <c r="R33" s="145"/>
      <c r="S33" s="145"/>
    </row>
    <row r="34" spans="2:19" ht="14.25">
      <c r="B34" s="141"/>
      <c r="C34" s="141"/>
      <c r="D34" s="141"/>
      <c r="E34" s="141"/>
      <c r="F34" s="148"/>
      <c r="G34" s="141"/>
      <c r="H34" s="141"/>
      <c r="I34" s="141"/>
      <c r="J34" s="141"/>
      <c r="K34" s="141"/>
      <c r="L34" s="141"/>
      <c r="M34" s="141"/>
      <c r="N34" s="138"/>
      <c r="O34" s="145"/>
      <c r="P34" s="145"/>
      <c r="Q34" s="149"/>
      <c r="R34" s="145"/>
      <c r="S34" s="145"/>
    </row>
    <row r="35" spans="2:19" ht="15">
      <c r="B35" s="294" t="s">
        <v>128</v>
      </c>
      <c r="C35" s="294"/>
      <c r="D35" s="294"/>
      <c r="E35" s="294"/>
      <c r="F35" s="294"/>
      <c r="G35" s="294"/>
      <c r="H35" s="294"/>
      <c r="I35" s="294"/>
      <c r="J35" s="294"/>
      <c r="K35" s="294"/>
      <c r="L35" s="294"/>
      <c r="M35" s="158"/>
      <c r="N35" s="138"/>
      <c r="O35" s="138"/>
      <c r="P35" s="138"/>
      <c r="Q35" s="138"/>
      <c r="R35" s="138"/>
      <c r="S35" s="138"/>
    </row>
    <row r="36" spans="2:19" ht="14.25">
      <c r="B36" s="274" t="s">
        <v>149</v>
      </c>
      <c r="C36" s="274"/>
      <c r="D36" s="274"/>
      <c r="E36" s="274"/>
      <c r="F36" s="274"/>
      <c r="G36" s="274"/>
      <c r="H36" s="274"/>
      <c r="I36" s="274"/>
      <c r="J36" s="274"/>
      <c r="K36" s="274"/>
      <c r="L36" s="274"/>
      <c r="M36" s="274"/>
      <c r="N36" s="274"/>
      <c r="O36" s="274"/>
      <c r="P36" s="274"/>
      <c r="Q36" s="274"/>
      <c r="R36" s="274"/>
      <c r="S36" s="274"/>
    </row>
    <row r="37" spans="2:19" ht="14.25"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</row>
    <row r="38" spans="2:19" ht="14.25">
      <c r="B38" s="262" t="s">
        <v>123</v>
      </c>
      <c r="C38" s="155" t="s">
        <v>43</v>
      </c>
      <c r="D38" s="140"/>
      <c r="E38" s="141"/>
      <c r="F38" s="141"/>
      <c r="G38" s="142"/>
      <c r="H38" s="142"/>
      <c r="I38" s="142"/>
      <c r="J38" s="142"/>
      <c r="K38" s="142"/>
      <c r="L38" s="142"/>
      <c r="M38" s="142"/>
      <c r="N38" s="138"/>
      <c r="O38" s="138"/>
      <c r="P38" s="138"/>
      <c r="Q38" s="138"/>
      <c r="R38" s="138"/>
      <c r="S38" s="138"/>
    </row>
    <row r="39" spans="2:19" ht="14.25">
      <c r="B39" s="263"/>
      <c r="C39" s="66" t="s">
        <v>44</v>
      </c>
      <c r="D39" s="67" t="s">
        <v>45</v>
      </c>
      <c r="F39" s="54"/>
      <c r="G39" s="55"/>
      <c r="H39" s="55"/>
      <c r="I39" s="55"/>
      <c r="J39" s="55"/>
      <c r="K39" s="55"/>
      <c r="L39" s="55"/>
      <c r="M39" s="55"/>
      <c r="O39" s="59"/>
      <c r="P39" s="59"/>
      <c r="Q39" s="59"/>
      <c r="R39" s="59"/>
      <c r="S39" s="59"/>
    </row>
    <row r="40" spans="2:4" ht="14.25">
      <c r="B40" s="151" t="s">
        <v>127</v>
      </c>
      <c r="C40" s="154"/>
      <c r="D40" s="68">
        <v>7.8</v>
      </c>
    </row>
    <row r="41" spans="2:4" ht="14.25">
      <c r="B41" s="154"/>
      <c r="C41" s="154"/>
      <c r="D41" s="154"/>
    </row>
    <row r="42" spans="2:4" ht="15">
      <c r="B42" s="151" t="s">
        <v>125</v>
      </c>
      <c r="C42" s="154"/>
      <c r="D42" s="157">
        <v>8.3</v>
      </c>
    </row>
    <row r="43" spans="2:4" ht="14.25">
      <c r="B43" s="154"/>
      <c r="C43" s="154"/>
      <c r="D43" s="154"/>
    </row>
    <row r="44" spans="2:4" ht="15">
      <c r="B44" s="151" t="s">
        <v>126</v>
      </c>
      <c r="C44" s="154"/>
      <c r="D44" s="156">
        <v>8.65</v>
      </c>
    </row>
  </sheetData>
  <sheetProtection/>
  <mergeCells count="11">
    <mergeCell ref="B38:B39"/>
    <mergeCell ref="B24:S24"/>
    <mergeCell ref="B26:B28"/>
    <mergeCell ref="B35:L35"/>
    <mergeCell ref="B36:S36"/>
    <mergeCell ref="B23:L23"/>
    <mergeCell ref="A1:R1"/>
    <mergeCell ref="A2:R2"/>
    <mergeCell ref="A3:A6"/>
    <mergeCell ref="B3:B6"/>
    <mergeCell ref="C5:C6"/>
  </mergeCells>
  <printOptions/>
  <pageMargins left="0.7000000000000001" right="0.7000000000000001" top="0.75" bottom="0.75" header="0.30000000000000004" footer="0.3000000000000000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2">
    <tabColor indexed="11"/>
  </sheetPr>
  <dimension ref="A1:S42"/>
  <sheetViews>
    <sheetView zoomScalePageLayoutView="0" workbookViewId="0" topLeftCell="A1">
      <selection activeCell="B34" sqref="B34:S34"/>
    </sheetView>
  </sheetViews>
  <sheetFormatPr defaultColWidth="9.00390625" defaultRowHeight="14.25"/>
  <cols>
    <col min="1" max="1" width="4.125" style="0" customWidth="1"/>
    <col min="2" max="2" width="25.125" style="0" customWidth="1"/>
    <col min="3" max="3" width="12.00390625" style="0" customWidth="1"/>
    <col min="4" max="4" width="8.875" style="0" customWidth="1"/>
    <col min="5" max="5" width="6.125" style="0" customWidth="1"/>
    <col min="6" max="6" width="5.125" style="0" customWidth="1"/>
    <col min="7" max="8" width="5.75390625" style="0" customWidth="1"/>
    <col min="9" max="9" width="5.375" style="0" customWidth="1"/>
    <col min="10" max="10" width="4.75390625" style="0" customWidth="1"/>
    <col min="11" max="11" width="5.875" style="0" customWidth="1"/>
    <col min="14" max="14" width="5.50390625" style="0" customWidth="1"/>
    <col min="15" max="15" width="5.00390625" style="0" customWidth="1"/>
    <col min="16" max="16" width="4.375" style="0" customWidth="1"/>
    <col min="17" max="17" width="6.00390625" style="0" customWidth="1"/>
  </cols>
  <sheetData>
    <row r="1" spans="1:18" ht="20.25">
      <c r="A1" s="295" t="s">
        <v>84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</row>
    <row r="2" spans="1:18" ht="16.5" thickBot="1">
      <c r="A2" s="296" t="s">
        <v>48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</row>
    <row r="3" spans="1:19" ht="14.25">
      <c r="A3" s="264"/>
      <c r="B3" s="267" t="s">
        <v>56</v>
      </c>
      <c r="C3" s="5"/>
      <c r="D3" s="6"/>
      <c r="E3" s="6" t="s">
        <v>1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</row>
    <row r="4" spans="1:19" ht="14.25">
      <c r="A4" s="265"/>
      <c r="B4" s="268"/>
      <c r="C4" s="9"/>
      <c r="D4" s="10"/>
      <c r="E4" s="10"/>
      <c r="F4" s="10" t="s">
        <v>2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/>
    </row>
    <row r="5" spans="1:19" ht="13.5" customHeight="1">
      <c r="A5" s="265"/>
      <c r="B5" s="268"/>
      <c r="C5" s="297" t="s">
        <v>6</v>
      </c>
      <c r="D5" s="103"/>
      <c r="E5" s="5" t="s">
        <v>3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  <c r="S5" s="4"/>
    </row>
    <row r="6" spans="1:19" ht="114" customHeight="1">
      <c r="A6" s="265"/>
      <c r="B6" s="268"/>
      <c r="C6" s="298"/>
      <c r="D6" s="96" t="s">
        <v>109</v>
      </c>
      <c r="E6" s="25" t="s">
        <v>7</v>
      </c>
      <c r="F6" s="14" t="s">
        <v>8</v>
      </c>
      <c r="G6" s="25" t="s">
        <v>9</v>
      </c>
      <c r="H6" s="32" t="s">
        <v>121</v>
      </c>
      <c r="I6" s="14" t="s">
        <v>10</v>
      </c>
      <c r="J6" s="25" t="s">
        <v>11</v>
      </c>
      <c r="K6" s="14" t="s">
        <v>12</v>
      </c>
      <c r="L6" s="25" t="s">
        <v>13</v>
      </c>
      <c r="M6" s="14" t="s">
        <v>122</v>
      </c>
      <c r="N6" s="14" t="s">
        <v>14</v>
      </c>
      <c r="O6" s="25" t="s">
        <v>15</v>
      </c>
      <c r="P6" s="25" t="s">
        <v>16</v>
      </c>
      <c r="Q6" s="14" t="s">
        <v>17</v>
      </c>
      <c r="R6" s="25" t="s">
        <v>18</v>
      </c>
      <c r="S6" s="71" t="s">
        <v>19</v>
      </c>
    </row>
    <row r="7" spans="1:19" ht="13.5" customHeight="1">
      <c r="A7" s="75"/>
      <c r="B7" s="79" t="s">
        <v>54</v>
      </c>
      <c r="C7" s="72">
        <v>30.18</v>
      </c>
      <c r="D7" s="104"/>
      <c r="E7" s="18">
        <v>2.6</v>
      </c>
      <c r="F7" s="19">
        <v>1.22</v>
      </c>
      <c r="G7" s="18">
        <v>0.1</v>
      </c>
      <c r="H7" s="133"/>
      <c r="I7" s="19"/>
      <c r="J7" s="18">
        <v>1.24</v>
      </c>
      <c r="K7" s="19">
        <v>5.59</v>
      </c>
      <c r="L7" s="18">
        <v>4.79</v>
      </c>
      <c r="M7" s="133"/>
      <c r="N7" s="19">
        <v>3.48</v>
      </c>
      <c r="O7" s="18">
        <v>3.85</v>
      </c>
      <c r="P7" s="19">
        <v>2.68</v>
      </c>
      <c r="Q7" s="19">
        <v>0.73</v>
      </c>
      <c r="R7" s="20">
        <v>3.9</v>
      </c>
      <c r="S7" s="20">
        <v>1.37</v>
      </c>
    </row>
    <row r="8" spans="1:19" ht="13.5" customHeight="1">
      <c r="A8" s="75"/>
      <c r="B8" s="79"/>
      <c r="C8" s="74"/>
      <c r="D8" s="74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1:19" ht="13.5" customHeight="1">
      <c r="A9" s="73"/>
      <c r="B9" s="80" t="s">
        <v>55</v>
      </c>
      <c r="C9" s="72">
        <v>32.08</v>
      </c>
      <c r="D9" s="104"/>
      <c r="E9" s="18">
        <v>2.76</v>
      </c>
      <c r="F9" s="19">
        <v>1.26</v>
      </c>
      <c r="G9" s="18">
        <v>0.1</v>
      </c>
      <c r="H9" s="134"/>
      <c r="I9" s="26"/>
      <c r="J9" s="26">
        <v>1.28</v>
      </c>
      <c r="K9" s="20">
        <v>5.74</v>
      </c>
      <c r="L9" s="18">
        <v>5.06</v>
      </c>
      <c r="M9" s="133"/>
      <c r="N9" s="19">
        <v>3.62</v>
      </c>
      <c r="O9" s="18">
        <v>4.22</v>
      </c>
      <c r="P9" s="19">
        <v>2.83</v>
      </c>
      <c r="Q9" s="19">
        <v>0.75</v>
      </c>
      <c r="R9" s="35">
        <v>4.46</v>
      </c>
      <c r="S9" s="47">
        <v>1.45</v>
      </c>
    </row>
    <row r="10" spans="1:19" ht="13.5" customHeight="1">
      <c r="A10" s="73"/>
      <c r="B10" s="80"/>
      <c r="C10" s="77"/>
      <c r="D10" s="77"/>
      <c r="E10" s="26"/>
      <c r="F10" s="26"/>
      <c r="G10" s="26"/>
      <c r="H10" s="26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</row>
    <row r="11" spans="1:19" ht="13.5" customHeight="1">
      <c r="A11" s="73"/>
      <c r="B11" s="80" t="s">
        <v>52</v>
      </c>
      <c r="C11" s="81">
        <v>30.93</v>
      </c>
      <c r="D11" s="102"/>
      <c r="E11" s="26">
        <v>2.76</v>
      </c>
      <c r="F11" s="26">
        <v>1.26</v>
      </c>
      <c r="G11" s="26">
        <v>0.1</v>
      </c>
      <c r="H11" s="26"/>
      <c r="I11" s="73"/>
      <c r="J11" s="26">
        <v>1.28</v>
      </c>
      <c r="K11" s="20">
        <v>5.74</v>
      </c>
      <c r="L11" s="18">
        <v>5.06</v>
      </c>
      <c r="M11" s="133"/>
      <c r="N11" s="19">
        <v>3.62</v>
      </c>
      <c r="O11" s="18">
        <v>4.22</v>
      </c>
      <c r="P11" s="19">
        <v>1.68</v>
      </c>
      <c r="Q11" s="19">
        <v>0.75</v>
      </c>
      <c r="R11" s="35">
        <v>4.46</v>
      </c>
      <c r="S11" s="73"/>
    </row>
    <row r="12" spans="1:19" ht="13.5" customHeight="1">
      <c r="A12" s="73"/>
      <c r="B12" s="80"/>
      <c r="C12" s="78"/>
      <c r="D12" s="78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</row>
    <row r="13" spans="1:19" ht="13.5" customHeight="1">
      <c r="A13" s="73"/>
      <c r="B13" s="80" t="s">
        <v>53</v>
      </c>
      <c r="C13" s="81">
        <v>32.300000000000004</v>
      </c>
      <c r="D13" s="105"/>
      <c r="E13" s="18">
        <v>2.84</v>
      </c>
      <c r="F13" s="19">
        <v>1.36</v>
      </c>
      <c r="G13" s="18">
        <v>0.1</v>
      </c>
      <c r="H13" s="134"/>
      <c r="I13" s="73"/>
      <c r="J13" s="26">
        <v>1.33</v>
      </c>
      <c r="K13" s="20">
        <v>5.96</v>
      </c>
      <c r="L13" s="18">
        <v>5.37</v>
      </c>
      <c r="M13" s="133"/>
      <c r="N13" s="19">
        <v>3.67</v>
      </c>
      <c r="O13" s="18">
        <v>4.39</v>
      </c>
      <c r="P13" s="19">
        <v>1.64</v>
      </c>
      <c r="Q13" s="19">
        <v>0.98</v>
      </c>
      <c r="R13" s="35">
        <v>4.66</v>
      </c>
      <c r="S13" s="73"/>
    </row>
    <row r="14" spans="1:19" ht="15.75">
      <c r="A14" s="100"/>
      <c r="B14" s="101"/>
      <c r="C14" s="102"/>
      <c r="D14" s="102"/>
      <c r="E14" s="37"/>
      <c r="F14" s="37"/>
      <c r="G14" s="37"/>
      <c r="H14" s="37"/>
      <c r="I14" s="100"/>
      <c r="J14" s="37"/>
      <c r="K14" s="37"/>
      <c r="L14" s="37"/>
      <c r="M14" s="37"/>
      <c r="N14" s="37"/>
      <c r="O14" s="37"/>
      <c r="P14" s="37"/>
      <c r="Q14" s="37"/>
      <c r="R14" s="37"/>
      <c r="S14" s="100"/>
    </row>
    <row r="15" spans="1:19" ht="15.75">
      <c r="A15" s="73"/>
      <c r="B15" s="80" t="s">
        <v>110</v>
      </c>
      <c r="C15" s="81">
        <v>32.68</v>
      </c>
      <c r="D15" s="88">
        <v>0.78</v>
      </c>
      <c r="E15" s="89">
        <v>2.75</v>
      </c>
      <c r="F15" s="89">
        <v>1.46</v>
      </c>
      <c r="G15" s="89">
        <v>0.1</v>
      </c>
      <c r="H15" s="89"/>
      <c r="I15" s="73"/>
      <c r="J15" s="89"/>
      <c r="K15" s="89">
        <v>5.81</v>
      </c>
      <c r="L15" s="89">
        <v>5.19</v>
      </c>
      <c r="M15" s="89"/>
      <c r="N15" s="89">
        <v>3.97</v>
      </c>
      <c r="O15" s="89">
        <v>4.82</v>
      </c>
      <c r="P15" s="89">
        <v>1.64</v>
      </c>
      <c r="Q15" s="89">
        <v>1.27</v>
      </c>
      <c r="R15" s="89">
        <v>4.89</v>
      </c>
      <c r="S15" s="73">
        <v>7.3</v>
      </c>
    </row>
    <row r="16" spans="1:19" ht="15.75">
      <c r="A16" s="124"/>
      <c r="B16" s="120"/>
      <c r="C16" s="102"/>
      <c r="D16" s="181"/>
      <c r="E16" s="182"/>
      <c r="F16" s="182"/>
      <c r="G16" s="182"/>
      <c r="H16" s="182"/>
      <c r="I16" s="124"/>
      <c r="J16" s="182"/>
      <c r="K16" s="182"/>
      <c r="L16" s="182"/>
      <c r="M16" s="182"/>
      <c r="N16" s="182"/>
      <c r="O16" s="182"/>
      <c r="P16" s="182"/>
      <c r="Q16" s="182"/>
      <c r="R16" s="182"/>
      <c r="S16" s="124"/>
    </row>
    <row r="17" spans="1:19" ht="15.75">
      <c r="A17" s="124"/>
      <c r="B17" s="120" t="s">
        <v>119</v>
      </c>
      <c r="C17" s="126">
        <v>33.84</v>
      </c>
      <c r="D17" s="177">
        <v>0.82</v>
      </c>
      <c r="E17" s="127">
        <v>2.68</v>
      </c>
      <c r="F17" s="127">
        <v>1.78</v>
      </c>
      <c r="G17" s="127">
        <v>0.11</v>
      </c>
      <c r="H17" s="127">
        <v>0.05</v>
      </c>
      <c r="I17" s="124"/>
      <c r="J17" s="127"/>
      <c r="K17" s="127">
        <v>5.79</v>
      </c>
      <c r="L17" s="127">
        <v>5.09</v>
      </c>
      <c r="M17" s="127">
        <v>1.35</v>
      </c>
      <c r="N17" s="127">
        <v>3.52</v>
      </c>
      <c r="O17" s="127">
        <v>5.75</v>
      </c>
      <c r="P17" s="127">
        <v>1.64</v>
      </c>
      <c r="Q17" s="127">
        <v>0.81</v>
      </c>
      <c r="R17" s="127">
        <v>4.45</v>
      </c>
      <c r="S17" s="124"/>
    </row>
    <row r="18" spans="1:19" ht="15.75">
      <c r="A18" s="124"/>
      <c r="B18" s="125"/>
      <c r="C18" s="126"/>
      <c r="D18" s="126"/>
      <c r="E18" s="127"/>
      <c r="F18" s="127"/>
      <c r="G18" s="127"/>
      <c r="H18" s="127"/>
      <c r="I18" s="124"/>
      <c r="J18" s="127"/>
      <c r="K18" s="127"/>
      <c r="L18" s="127"/>
      <c r="M18" s="127"/>
      <c r="N18" s="127"/>
      <c r="O18" s="127"/>
      <c r="P18" s="127"/>
      <c r="Q18" s="127"/>
      <c r="R18" s="127"/>
      <c r="S18" s="124"/>
    </row>
    <row r="19" spans="1:19" ht="15.75">
      <c r="A19" s="100"/>
      <c r="B19" s="101"/>
      <c r="C19" s="102"/>
      <c r="D19" s="102"/>
      <c r="E19" s="37"/>
      <c r="F19" s="37"/>
      <c r="G19" s="37"/>
      <c r="H19" s="37"/>
      <c r="I19" s="100"/>
      <c r="J19" s="37"/>
      <c r="K19" s="37"/>
      <c r="L19" s="37"/>
      <c r="M19" s="37"/>
      <c r="N19" s="37"/>
      <c r="O19" s="37"/>
      <c r="P19" s="37"/>
      <c r="Q19" s="37"/>
      <c r="R19" s="37"/>
      <c r="S19" s="100"/>
    </row>
    <row r="20" spans="1:19" ht="15.75">
      <c r="A20" s="100"/>
      <c r="B20" s="101"/>
      <c r="C20" s="102"/>
      <c r="D20" s="102"/>
      <c r="E20" s="37"/>
      <c r="F20" s="37"/>
      <c r="G20" s="37"/>
      <c r="H20" s="37"/>
      <c r="I20" s="100"/>
      <c r="J20" s="37"/>
      <c r="K20" s="37"/>
      <c r="L20" s="37"/>
      <c r="M20" s="37"/>
      <c r="N20" s="37"/>
      <c r="O20" s="37"/>
      <c r="P20" s="37"/>
      <c r="Q20" s="37"/>
      <c r="R20" s="37"/>
      <c r="S20" s="100"/>
    </row>
    <row r="21" spans="2:19" ht="15">
      <c r="B21" s="294" t="s">
        <v>124</v>
      </c>
      <c r="C21" s="294"/>
      <c r="D21" s="294"/>
      <c r="E21" s="294"/>
      <c r="F21" s="294"/>
      <c r="G21" s="294"/>
      <c r="H21" s="294"/>
      <c r="I21" s="294"/>
      <c r="J21" s="294"/>
      <c r="K21" s="294"/>
      <c r="L21" s="294"/>
      <c r="M21" s="158"/>
      <c r="N21" s="138"/>
      <c r="O21" s="138"/>
      <c r="P21" s="138"/>
      <c r="Q21" s="138"/>
      <c r="R21" s="138"/>
      <c r="S21" s="138"/>
    </row>
    <row r="22" spans="2:19" ht="14.25">
      <c r="B22" s="274" t="s">
        <v>148</v>
      </c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</row>
    <row r="23" spans="2:19" ht="14.25"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</row>
    <row r="24" spans="2:19" ht="14.25">
      <c r="B24" s="262" t="s">
        <v>123</v>
      </c>
      <c r="C24" s="139" t="s">
        <v>37</v>
      </c>
      <c r="D24" s="140"/>
      <c r="E24" s="141"/>
      <c r="F24" s="141"/>
      <c r="G24" s="142"/>
      <c r="H24" s="142"/>
      <c r="I24" s="142"/>
      <c r="J24" s="142"/>
      <c r="K24" s="142"/>
      <c r="L24" s="142"/>
      <c r="M24" s="142"/>
      <c r="N24" s="138"/>
      <c r="O24" s="138"/>
      <c r="P24" s="138"/>
      <c r="Q24" s="138"/>
      <c r="R24" s="138"/>
      <c r="S24" s="138"/>
    </row>
    <row r="25" spans="2:19" ht="14.25">
      <c r="B25" s="290"/>
      <c r="C25" s="143" t="s">
        <v>38</v>
      </c>
      <c r="D25" s="144" t="s">
        <v>39</v>
      </c>
      <c r="E25" s="150"/>
      <c r="F25" s="141"/>
      <c r="G25" s="142"/>
      <c r="H25" s="142"/>
      <c r="I25" s="142"/>
      <c r="J25" s="142"/>
      <c r="K25" s="142"/>
      <c r="L25" s="142"/>
      <c r="M25" s="142"/>
      <c r="N25" s="138"/>
      <c r="O25" s="145"/>
      <c r="P25" s="145"/>
      <c r="Q25" s="145"/>
      <c r="R25" s="145"/>
      <c r="S25" s="145"/>
    </row>
    <row r="26" spans="2:19" ht="14.25">
      <c r="B26" s="263"/>
      <c r="C26" s="146" t="s">
        <v>40</v>
      </c>
      <c r="D26" s="147"/>
      <c r="E26" s="141"/>
      <c r="F26" s="141"/>
      <c r="G26" s="141"/>
      <c r="H26" s="141"/>
      <c r="I26" s="141"/>
      <c r="J26" s="141"/>
      <c r="K26" s="141"/>
      <c r="L26" s="141"/>
      <c r="M26" s="141"/>
      <c r="N26" s="138"/>
      <c r="O26" s="145"/>
      <c r="P26" s="145"/>
      <c r="Q26" s="145"/>
      <c r="R26" s="145"/>
      <c r="S26" s="145"/>
    </row>
    <row r="27" spans="2:19" ht="15">
      <c r="B27" s="151" t="s">
        <v>127</v>
      </c>
      <c r="C27" s="151"/>
      <c r="D27" s="153">
        <v>7.3</v>
      </c>
      <c r="E27" s="141"/>
      <c r="F27" s="141"/>
      <c r="G27" s="141"/>
      <c r="H27" s="141"/>
      <c r="I27" s="141"/>
      <c r="J27" s="141"/>
      <c r="K27" s="141"/>
      <c r="L27" s="141"/>
      <c r="M27" s="141"/>
      <c r="N27" s="138"/>
      <c r="O27" s="145"/>
      <c r="P27" s="145"/>
      <c r="Q27" s="145"/>
      <c r="R27" s="145"/>
      <c r="S27" s="145"/>
    </row>
    <row r="28" spans="2:19" ht="14.25">
      <c r="B28" s="151"/>
      <c r="C28" s="151"/>
      <c r="D28" s="152"/>
      <c r="E28" s="141"/>
      <c r="F28" s="141"/>
      <c r="G28" s="141"/>
      <c r="H28" s="141"/>
      <c r="I28" s="141"/>
      <c r="J28" s="141"/>
      <c r="K28" s="141"/>
      <c r="L28" s="141"/>
      <c r="M28" s="141"/>
      <c r="N28" s="138"/>
      <c r="O28" s="145"/>
      <c r="P28" s="145"/>
      <c r="Q28" s="145"/>
      <c r="R28" s="145"/>
      <c r="S28" s="145"/>
    </row>
    <row r="29" spans="2:19" ht="15">
      <c r="B29" s="151" t="s">
        <v>125</v>
      </c>
      <c r="C29" s="151"/>
      <c r="D29" s="153">
        <v>7.3</v>
      </c>
      <c r="E29" s="141"/>
      <c r="F29" s="141"/>
      <c r="G29" s="141"/>
      <c r="H29" s="141"/>
      <c r="I29" s="141"/>
      <c r="J29" s="141"/>
      <c r="K29" s="141"/>
      <c r="L29" s="141"/>
      <c r="M29" s="141"/>
      <c r="N29" s="138"/>
      <c r="O29" s="145"/>
      <c r="P29" s="145"/>
      <c r="Q29" s="145"/>
      <c r="R29" s="145"/>
      <c r="S29" s="145"/>
    </row>
    <row r="30" spans="2:19" ht="14.25">
      <c r="B30" s="141"/>
      <c r="C30" s="141"/>
      <c r="D30" s="141"/>
      <c r="E30" s="141"/>
      <c r="F30" s="148" t="s">
        <v>21</v>
      </c>
      <c r="G30" s="141"/>
      <c r="H30" s="141"/>
      <c r="I30" s="141"/>
      <c r="J30" s="141"/>
      <c r="K30" s="141"/>
      <c r="L30" s="141"/>
      <c r="M30" s="141"/>
      <c r="N30" s="138"/>
      <c r="O30" s="145"/>
      <c r="P30" s="145"/>
      <c r="Q30" s="149" t="s">
        <v>21</v>
      </c>
      <c r="R30" s="145"/>
      <c r="S30" s="145"/>
    </row>
    <row r="31" spans="2:19" ht="15">
      <c r="B31" s="141"/>
      <c r="C31" s="141"/>
      <c r="D31" s="183"/>
      <c r="E31" s="141"/>
      <c r="F31" s="148"/>
      <c r="G31" s="141"/>
      <c r="H31" s="141"/>
      <c r="I31" s="141"/>
      <c r="J31" s="141"/>
      <c r="K31" s="141"/>
      <c r="L31" s="141"/>
      <c r="M31" s="141"/>
      <c r="N31" s="138"/>
      <c r="O31" s="145"/>
      <c r="P31" s="145"/>
      <c r="Q31" s="149"/>
      <c r="R31" s="145"/>
      <c r="S31" s="145"/>
    </row>
    <row r="32" spans="2:19" ht="14.25">
      <c r="B32" s="141"/>
      <c r="C32" s="141"/>
      <c r="D32" s="141"/>
      <c r="E32" s="141"/>
      <c r="F32" s="148"/>
      <c r="G32" s="141"/>
      <c r="H32" s="141"/>
      <c r="I32" s="141"/>
      <c r="J32" s="141"/>
      <c r="K32" s="141"/>
      <c r="L32" s="141"/>
      <c r="M32" s="141"/>
      <c r="N32" s="138"/>
      <c r="O32" s="145"/>
      <c r="P32" s="145"/>
      <c r="Q32" s="149"/>
      <c r="R32" s="145"/>
      <c r="S32" s="145"/>
    </row>
    <row r="33" spans="2:19" ht="15">
      <c r="B33" s="294" t="s">
        <v>128</v>
      </c>
      <c r="C33" s="294"/>
      <c r="D33" s="294"/>
      <c r="E33" s="294"/>
      <c r="F33" s="294"/>
      <c r="G33" s="294"/>
      <c r="H33" s="294"/>
      <c r="I33" s="294"/>
      <c r="J33" s="294"/>
      <c r="K33" s="294"/>
      <c r="L33" s="294"/>
      <c r="M33" s="158"/>
      <c r="N33" s="138"/>
      <c r="O33" s="138"/>
      <c r="P33" s="138"/>
      <c r="Q33" s="138"/>
      <c r="R33" s="138"/>
      <c r="S33" s="138"/>
    </row>
    <row r="34" spans="2:19" ht="14.25">
      <c r="B34" s="274" t="s">
        <v>149</v>
      </c>
      <c r="C34" s="274"/>
      <c r="D34" s="274"/>
      <c r="E34" s="274"/>
      <c r="F34" s="274"/>
      <c r="G34" s="274"/>
      <c r="H34" s="274"/>
      <c r="I34" s="274"/>
      <c r="J34" s="274"/>
      <c r="K34" s="274"/>
      <c r="L34" s="274"/>
      <c r="M34" s="274"/>
      <c r="N34" s="274"/>
      <c r="O34" s="274"/>
      <c r="P34" s="274"/>
      <c r="Q34" s="274"/>
      <c r="R34" s="274"/>
      <c r="S34" s="274"/>
    </row>
    <row r="35" spans="2:19" ht="14.25"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</row>
    <row r="36" spans="2:19" ht="14.25">
      <c r="B36" s="262" t="s">
        <v>123</v>
      </c>
      <c r="C36" s="155" t="s">
        <v>43</v>
      </c>
      <c r="D36" s="140"/>
      <c r="E36" s="141"/>
      <c r="F36" s="141"/>
      <c r="G36" s="142"/>
      <c r="H36" s="142"/>
      <c r="I36" s="142"/>
      <c r="J36" s="142"/>
      <c r="K36" s="142"/>
      <c r="L36" s="142"/>
      <c r="M36" s="142"/>
      <c r="N36" s="138"/>
      <c r="O36" s="138"/>
      <c r="P36" s="138"/>
      <c r="Q36" s="138"/>
      <c r="R36" s="138"/>
      <c r="S36" s="138"/>
    </row>
    <row r="37" spans="2:19" ht="14.25">
      <c r="B37" s="263"/>
      <c r="C37" s="66" t="s">
        <v>44</v>
      </c>
      <c r="D37" s="67" t="s">
        <v>45</v>
      </c>
      <c r="F37" s="54"/>
      <c r="G37" s="55"/>
      <c r="H37" s="55"/>
      <c r="I37" s="55"/>
      <c r="J37" s="55"/>
      <c r="K37" s="55"/>
      <c r="L37" s="55"/>
      <c r="M37" s="55"/>
      <c r="O37" s="59"/>
      <c r="P37" s="59"/>
      <c r="Q37" s="59"/>
      <c r="R37" s="59"/>
      <c r="S37" s="59"/>
    </row>
    <row r="38" spans="2:4" ht="14.25">
      <c r="B38" s="151" t="s">
        <v>127</v>
      </c>
      <c r="C38" s="154"/>
      <c r="D38" s="68">
        <v>7.8</v>
      </c>
    </row>
    <row r="39" spans="2:4" ht="14.25">
      <c r="B39" s="154"/>
      <c r="C39" s="154"/>
      <c r="D39" s="154"/>
    </row>
    <row r="40" spans="2:4" ht="15">
      <c r="B40" s="151" t="s">
        <v>125</v>
      </c>
      <c r="C40" s="154"/>
      <c r="D40" s="157">
        <v>8.3</v>
      </c>
    </row>
    <row r="41" spans="2:4" ht="14.25">
      <c r="B41" s="154"/>
      <c r="C41" s="154"/>
      <c r="D41" s="154"/>
    </row>
    <row r="42" spans="2:4" ht="15">
      <c r="B42" s="141"/>
      <c r="C42" s="184"/>
      <c r="D42" s="185"/>
    </row>
  </sheetData>
  <sheetProtection/>
  <mergeCells count="11">
    <mergeCell ref="B36:B37"/>
    <mergeCell ref="B22:S22"/>
    <mergeCell ref="B24:B26"/>
    <mergeCell ref="B33:L33"/>
    <mergeCell ref="B34:S34"/>
    <mergeCell ref="B21:L21"/>
    <mergeCell ref="A1:R1"/>
    <mergeCell ref="A2:R2"/>
    <mergeCell ref="A3:A6"/>
    <mergeCell ref="B3:B6"/>
    <mergeCell ref="C5:C6"/>
  </mergeCells>
  <printOptions/>
  <pageMargins left="0.7000000000000001" right="0.7000000000000001" top="0.75" bottom="0.75" header="0.30000000000000004" footer="0.3000000000000000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3">
    <tabColor indexed="11"/>
  </sheetPr>
  <dimension ref="A1:S42"/>
  <sheetViews>
    <sheetView zoomScalePageLayoutView="0" workbookViewId="0" topLeftCell="A7">
      <selection activeCell="B34" sqref="B34:S34"/>
    </sheetView>
  </sheetViews>
  <sheetFormatPr defaultColWidth="9.00390625" defaultRowHeight="14.25"/>
  <cols>
    <col min="1" max="1" width="4.125" style="0" customWidth="1"/>
    <col min="2" max="2" width="25.125" style="0" customWidth="1"/>
    <col min="3" max="3" width="12.00390625" style="0" customWidth="1"/>
    <col min="4" max="4" width="11.375" style="0" customWidth="1"/>
    <col min="5" max="5" width="6.125" style="0" customWidth="1"/>
    <col min="6" max="6" width="5.125" style="0" customWidth="1"/>
    <col min="7" max="8" width="5.75390625" style="0" customWidth="1"/>
    <col min="9" max="9" width="5.375" style="0" customWidth="1"/>
    <col min="10" max="10" width="4.75390625" style="0" customWidth="1"/>
    <col min="11" max="11" width="5.875" style="0" customWidth="1"/>
    <col min="14" max="14" width="5.50390625" style="0" customWidth="1"/>
    <col min="15" max="15" width="5.00390625" style="0" customWidth="1"/>
    <col min="16" max="16" width="4.375" style="0" customWidth="1"/>
    <col min="17" max="17" width="6.00390625" style="0" customWidth="1"/>
  </cols>
  <sheetData>
    <row r="1" spans="1:18" ht="20.25">
      <c r="A1" s="295" t="s">
        <v>73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</row>
    <row r="2" spans="1:18" ht="16.5" thickBot="1">
      <c r="A2" s="296" t="s">
        <v>48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</row>
    <row r="3" spans="1:19" ht="14.25">
      <c r="A3" s="264"/>
      <c r="B3" s="267" t="s">
        <v>56</v>
      </c>
      <c r="C3" s="5"/>
      <c r="D3" s="6"/>
      <c r="E3" s="6" t="s">
        <v>1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</row>
    <row r="4" spans="1:19" ht="14.25">
      <c r="A4" s="265"/>
      <c r="B4" s="268"/>
      <c r="C4" s="9"/>
      <c r="D4" s="10"/>
      <c r="E4" s="10"/>
      <c r="F4" s="10" t="s">
        <v>2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/>
    </row>
    <row r="5" spans="1:19" ht="13.5" customHeight="1">
      <c r="A5" s="265"/>
      <c r="B5" s="268"/>
      <c r="C5" s="297" t="s">
        <v>6</v>
      </c>
      <c r="D5" s="103"/>
      <c r="E5" s="5" t="s">
        <v>3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  <c r="S5" s="4"/>
    </row>
    <row r="6" spans="1:19" ht="114" customHeight="1">
      <c r="A6" s="265"/>
      <c r="B6" s="268"/>
      <c r="C6" s="298"/>
      <c r="D6" s="96" t="s">
        <v>109</v>
      </c>
      <c r="E6" s="25" t="s">
        <v>7</v>
      </c>
      <c r="F6" s="14" t="s">
        <v>8</v>
      </c>
      <c r="G6" s="25" t="s">
        <v>9</v>
      </c>
      <c r="H6" s="32" t="s">
        <v>121</v>
      </c>
      <c r="I6" s="14" t="s">
        <v>10</v>
      </c>
      <c r="J6" s="25" t="s">
        <v>11</v>
      </c>
      <c r="K6" s="14" t="s">
        <v>12</v>
      </c>
      <c r="L6" s="25" t="s">
        <v>13</v>
      </c>
      <c r="M6" s="14" t="s">
        <v>122</v>
      </c>
      <c r="N6" s="14" t="s">
        <v>14</v>
      </c>
      <c r="O6" s="25" t="s">
        <v>15</v>
      </c>
      <c r="P6" s="25" t="s">
        <v>16</v>
      </c>
      <c r="Q6" s="14" t="s">
        <v>17</v>
      </c>
      <c r="R6" s="25" t="s">
        <v>18</v>
      </c>
      <c r="S6" s="71" t="s">
        <v>19</v>
      </c>
    </row>
    <row r="7" spans="1:19" ht="13.5" customHeight="1">
      <c r="A7" s="75"/>
      <c r="B7" s="79" t="s">
        <v>54</v>
      </c>
      <c r="C7" s="72">
        <v>30.18</v>
      </c>
      <c r="D7" s="104"/>
      <c r="E7" s="18">
        <v>2.6</v>
      </c>
      <c r="F7" s="19">
        <v>1.22</v>
      </c>
      <c r="G7" s="18">
        <v>0.1</v>
      </c>
      <c r="H7" s="133"/>
      <c r="I7" s="19"/>
      <c r="J7" s="18">
        <v>1.24</v>
      </c>
      <c r="K7" s="19">
        <v>5.59</v>
      </c>
      <c r="L7" s="18">
        <v>4.79</v>
      </c>
      <c r="M7" s="133"/>
      <c r="N7" s="19">
        <v>3.48</v>
      </c>
      <c r="O7" s="18">
        <v>3.85</v>
      </c>
      <c r="P7" s="19">
        <v>2.68</v>
      </c>
      <c r="Q7" s="19">
        <v>0.73</v>
      </c>
      <c r="R7" s="20">
        <v>3.9</v>
      </c>
      <c r="S7" s="20">
        <v>1.37</v>
      </c>
    </row>
    <row r="8" spans="1:19" ht="13.5" customHeight="1">
      <c r="A8" s="75"/>
      <c r="B8" s="79"/>
      <c r="C8" s="74"/>
      <c r="D8" s="74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1:19" ht="13.5" customHeight="1">
      <c r="A9" s="73"/>
      <c r="B9" s="80" t="s">
        <v>55</v>
      </c>
      <c r="C9" s="72">
        <v>32.08</v>
      </c>
      <c r="D9" s="104"/>
      <c r="E9" s="18">
        <v>2.76</v>
      </c>
      <c r="F9" s="19">
        <v>1.26</v>
      </c>
      <c r="G9" s="18">
        <v>0.1</v>
      </c>
      <c r="H9" s="134"/>
      <c r="I9" s="26"/>
      <c r="J9" s="26">
        <v>1.28</v>
      </c>
      <c r="K9" s="20">
        <v>5.74</v>
      </c>
      <c r="L9" s="18">
        <v>5.06</v>
      </c>
      <c r="M9" s="133"/>
      <c r="N9" s="19">
        <v>3.62</v>
      </c>
      <c r="O9" s="18">
        <v>4.22</v>
      </c>
      <c r="P9" s="19">
        <v>2.83</v>
      </c>
      <c r="Q9" s="19">
        <v>0.75</v>
      </c>
      <c r="R9" s="35">
        <v>4.46</v>
      </c>
      <c r="S9" s="47">
        <v>1.45</v>
      </c>
    </row>
    <row r="10" spans="1:19" ht="13.5" customHeight="1">
      <c r="A10" s="73"/>
      <c r="B10" s="80"/>
      <c r="C10" s="77"/>
      <c r="D10" s="77"/>
      <c r="E10" s="26"/>
      <c r="F10" s="26"/>
      <c r="G10" s="26"/>
      <c r="H10" s="26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</row>
    <row r="11" spans="1:19" ht="13.5" customHeight="1">
      <c r="A11" s="73"/>
      <c r="B11" s="80" t="s">
        <v>52</v>
      </c>
      <c r="C11" s="81">
        <v>30.93</v>
      </c>
      <c r="D11" s="102"/>
      <c r="E11" s="26">
        <v>2.76</v>
      </c>
      <c r="F11" s="26">
        <v>1.26</v>
      </c>
      <c r="G11" s="26">
        <v>0.1</v>
      </c>
      <c r="H11" s="26"/>
      <c r="I11" s="73"/>
      <c r="J11" s="26">
        <v>1.28</v>
      </c>
      <c r="K11" s="20">
        <v>5.74</v>
      </c>
      <c r="L11" s="18">
        <v>5.06</v>
      </c>
      <c r="M11" s="133"/>
      <c r="N11" s="19">
        <v>3.62</v>
      </c>
      <c r="O11" s="18">
        <v>4.22</v>
      </c>
      <c r="P11" s="19">
        <v>1.68</v>
      </c>
      <c r="Q11" s="19">
        <v>0.75</v>
      </c>
      <c r="R11" s="35">
        <v>4.46</v>
      </c>
      <c r="S11" s="73"/>
    </row>
    <row r="12" spans="1:19" ht="13.5" customHeight="1">
      <c r="A12" s="73"/>
      <c r="B12" s="80"/>
      <c r="C12" s="78"/>
      <c r="D12" s="78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</row>
    <row r="13" spans="1:19" ht="13.5" customHeight="1">
      <c r="A13" s="73"/>
      <c r="B13" s="80" t="s">
        <v>53</v>
      </c>
      <c r="C13" s="81">
        <v>32.300000000000004</v>
      </c>
      <c r="D13" s="105"/>
      <c r="E13" s="18">
        <v>2.84</v>
      </c>
      <c r="F13" s="19">
        <v>1.36</v>
      </c>
      <c r="G13" s="18">
        <v>0.1</v>
      </c>
      <c r="H13" s="134"/>
      <c r="I13" s="73"/>
      <c r="J13" s="26">
        <v>1.33</v>
      </c>
      <c r="K13" s="20">
        <v>5.96</v>
      </c>
      <c r="L13" s="18">
        <v>5.37</v>
      </c>
      <c r="M13" s="133"/>
      <c r="N13" s="19">
        <v>3.67</v>
      </c>
      <c r="O13" s="18">
        <v>4.39</v>
      </c>
      <c r="P13" s="19">
        <v>1.64</v>
      </c>
      <c r="Q13" s="19">
        <v>0.98</v>
      </c>
      <c r="R13" s="35">
        <v>4.66</v>
      </c>
      <c r="S13" s="73"/>
    </row>
    <row r="14" spans="1:19" ht="15.75">
      <c r="A14" s="100"/>
      <c r="B14" s="101"/>
      <c r="C14" s="102"/>
      <c r="D14" s="102"/>
      <c r="E14" s="37"/>
      <c r="F14" s="37"/>
      <c r="G14" s="37"/>
      <c r="H14" s="37"/>
      <c r="I14" s="100"/>
      <c r="J14" s="37"/>
      <c r="K14" s="37"/>
      <c r="L14" s="37"/>
      <c r="M14" s="37"/>
      <c r="N14" s="37"/>
      <c r="O14" s="37"/>
      <c r="P14" s="37"/>
      <c r="Q14" s="37"/>
      <c r="R14" s="37"/>
      <c r="S14" s="100"/>
    </row>
    <row r="15" spans="1:19" ht="15.75">
      <c r="A15" s="73"/>
      <c r="B15" s="80" t="s">
        <v>110</v>
      </c>
      <c r="C15" s="81">
        <v>34.08</v>
      </c>
      <c r="D15" s="88">
        <v>0.78</v>
      </c>
      <c r="E15" s="89">
        <v>2.75</v>
      </c>
      <c r="F15" s="89">
        <v>1.46</v>
      </c>
      <c r="G15" s="89">
        <v>0.1</v>
      </c>
      <c r="H15" s="89"/>
      <c r="I15" s="73"/>
      <c r="J15" s="89">
        <v>1.4</v>
      </c>
      <c r="K15" s="89">
        <v>5.81</v>
      </c>
      <c r="L15" s="89">
        <v>5.19</v>
      </c>
      <c r="M15" s="89"/>
      <c r="N15" s="89">
        <v>3.97</v>
      </c>
      <c r="O15" s="89">
        <v>4.82</v>
      </c>
      <c r="P15" s="89">
        <v>1.64</v>
      </c>
      <c r="Q15" s="89">
        <v>1.27</v>
      </c>
      <c r="R15" s="89">
        <v>4.89</v>
      </c>
      <c r="S15" s="73">
        <v>7.3</v>
      </c>
    </row>
    <row r="16" spans="1:19" ht="15.75">
      <c r="A16" s="100"/>
      <c r="B16" s="101"/>
      <c r="C16" s="102"/>
      <c r="D16" s="102"/>
      <c r="E16" s="37"/>
      <c r="F16" s="37"/>
      <c r="G16" s="37"/>
      <c r="H16" s="37"/>
      <c r="I16" s="100"/>
      <c r="J16" s="37"/>
      <c r="K16" s="37"/>
      <c r="L16" s="37"/>
      <c r="M16" s="37"/>
      <c r="N16" s="37"/>
      <c r="O16" s="37"/>
      <c r="P16" s="37"/>
      <c r="Q16" s="37"/>
      <c r="R16" s="37"/>
      <c r="S16" s="100"/>
    </row>
    <row r="17" spans="1:19" ht="15.75">
      <c r="A17" s="128"/>
      <c r="B17" s="120" t="s">
        <v>119</v>
      </c>
      <c r="C17" s="129">
        <v>35.363</v>
      </c>
      <c r="D17" s="131">
        <v>0.82</v>
      </c>
      <c r="E17" s="130">
        <v>2.68</v>
      </c>
      <c r="F17" s="130">
        <v>1.78</v>
      </c>
      <c r="G17" s="130">
        <v>0.11</v>
      </c>
      <c r="H17" s="130">
        <v>0.05</v>
      </c>
      <c r="I17" s="128"/>
      <c r="J17" s="130">
        <v>1.52</v>
      </c>
      <c r="K17" s="130">
        <v>5.79</v>
      </c>
      <c r="L17" s="130">
        <v>5.09</v>
      </c>
      <c r="M17" s="130">
        <v>1.35</v>
      </c>
      <c r="N17" s="130">
        <v>3.52</v>
      </c>
      <c r="O17" s="130">
        <v>5.75</v>
      </c>
      <c r="P17" s="130">
        <v>1.64</v>
      </c>
      <c r="Q17" s="130">
        <v>0.81</v>
      </c>
      <c r="R17" s="130">
        <v>4.45</v>
      </c>
      <c r="S17" s="128"/>
    </row>
    <row r="18" spans="1:19" ht="15.75">
      <c r="A18" s="124"/>
      <c r="B18" s="125"/>
      <c r="C18" s="126"/>
      <c r="D18" s="126"/>
      <c r="E18" s="127"/>
      <c r="F18" s="127"/>
      <c r="G18" s="127"/>
      <c r="H18" s="127"/>
      <c r="I18" s="124"/>
      <c r="J18" s="127"/>
      <c r="K18" s="127"/>
      <c r="L18" s="127"/>
      <c r="M18" s="127"/>
      <c r="N18" s="127"/>
      <c r="O18" s="127"/>
      <c r="P18" s="127"/>
      <c r="Q18" s="127"/>
      <c r="R18" s="127"/>
      <c r="S18" s="124"/>
    </row>
    <row r="19" spans="1:19" ht="15.75">
      <c r="A19" s="124"/>
      <c r="B19" s="80" t="s">
        <v>120</v>
      </c>
      <c r="C19" s="126">
        <v>36.97</v>
      </c>
      <c r="D19" s="135">
        <v>0.83</v>
      </c>
      <c r="E19" s="127">
        <v>3.39</v>
      </c>
      <c r="F19" s="127">
        <v>2.32</v>
      </c>
      <c r="G19" s="127">
        <v>0.12</v>
      </c>
      <c r="H19" s="127">
        <v>0.12</v>
      </c>
      <c r="I19" s="124"/>
      <c r="J19" s="127">
        <v>1.52</v>
      </c>
      <c r="K19" s="127">
        <v>5.8</v>
      </c>
      <c r="L19" s="127">
        <v>6.28</v>
      </c>
      <c r="M19" s="136">
        <v>1.27</v>
      </c>
      <c r="N19" s="127">
        <v>4.01</v>
      </c>
      <c r="O19" s="127">
        <v>5.23</v>
      </c>
      <c r="P19" s="127">
        <v>1.63</v>
      </c>
      <c r="Q19" s="127"/>
      <c r="R19" s="127">
        <v>4.45</v>
      </c>
      <c r="S19" s="124"/>
    </row>
    <row r="20" spans="1:19" ht="15.75">
      <c r="A20" s="124"/>
      <c r="B20" s="125"/>
      <c r="C20" s="126"/>
      <c r="D20" s="126"/>
      <c r="E20" s="127"/>
      <c r="F20" s="127"/>
      <c r="G20" s="127"/>
      <c r="H20" s="127"/>
      <c r="I20" s="124"/>
      <c r="J20" s="127"/>
      <c r="K20" s="127"/>
      <c r="L20" s="127"/>
      <c r="M20" s="127"/>
      <c r="N20" s="127"/>
      <c r="O20" s="127"/>
      <c r="P20" s="127"/>
      <c r="Q20" s="127"/>
      <c r="R20" s="127"/>
      <c r="S20" s="124"/>
    </row>
    <row r="21" spans="2:19" ht="15">
      <c r="B21" s="294" t="s">
        <v>124</v>
      </c>
      <c r="C21" s="294"/>
      <c r="D21" s="294"/>
      <c r="E21" s="294"/>
      <c r="F21" s="294"/>
      <c r="G21" s="294"/>
      <c r="H21" s="294"/>
      <c r="I21" s="294"/>
      <c r="J21" s="294"/>
      <c r="K21" s="294"/>
      <c r="L21" s="294"/>
      <c r="M21" s="158"/>
      <c r="N21" s="138"/>
      <c r="O21" s="138"/>
      <c r="P21" s="138"/>
      <c r="Q21" s="138"/>
      <c r="R21" s="138"/>
      <c r="S21" s="138"/>
    </row>
    <row r="22" spans="2:19" ht="14.25">
      <c r="B22" s="274" t="s">
        <v>148</v>
      </c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</row>
    <row r="23" spans="2:19" ht="14.25"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</row>
    <row r="24" spans="2:19" ht="14.25">
      <c r="B24" s="262" t="s">
        <v>123</v>
      </c>
      <c r="C24" s="139" t="s">
        <v>37</v>
      </c>
      <c r="D24" s="140"/>
      <c r="E24" s="141"/>
      <c r="F24" s="141"/>
      <c r="G24" s="142"/>
      <c r="H24" s="142"/>
      <c r="I24" s="142"/>
      <c r="J24" s="142"/>
      <c r="K24" s="142"/>
      <c r="L24" s="142"/>
      <c r="M24" s="142"/>
      <c r="O24" s="138"/>
      <c r="P24" s="138"/>
      <c r="Q24" s="138"/>
      <c r="R24" s="138"/>
      <c r="S24" s="138"/>
    </row>
    <row r="25" spans="2:19" ht="14.25">
      <c r="B25" s="290"/>
      <c r="C25" s="143" t="s">
        <v>38</v>
      </c>
      <c r="D25" s="144" t="s">
        <v>39</v>
      </c>
      <c r="E25" s="150"/>
      <c r="F25" s="141"/>
      <c r="G25" s="142"/>
      <c r="H25" s="142"/>
      <c r="I25" s="142"/>
      <c r="J25" s="142"/>
      <c r="K25" s="142"/>
      <c r="L25" s="142"/>
      <c r="M25" s="142"/>
      <c r="O25" s="145"/>
      <c r="P25" s="145"/>
      <c r="Q25" s="145"/>
      <c r="R25" s="145"/>
      <c r="S25" s="145"/>
    </row>
    <row r="26" spans="2:19" ht="14.25">
      <c r="B26" s="263"/>
      <c r="C26" s="146" t="s">
        <v>40</v>
      </c>
      <c r="D26" s="147"/>
      <c r="E26" s="141"/>
      <c r="F26" s="141"/>
      <c r="G26" s="141"/>
      <c r="H26" s="141"/>
      <c r="I26" s="141"/>
      <c r="J26" s="141"/>
      <c r="K26" s="141"/>
      <c r="L26" s="141"/>
      <c r="M26" s="141"/>
      <c r="O26" s="145"/>
      <c r="P26" s="145"/>
      <c r="Q26" s="145"/>
      <c r="R26" s="145"/>
      <c r="S26" s="145"/>
    </row>
    <row r="27" spans="2:19" ht="15">
      <c r="B27" s="151" t="s">
        <v>127</v>
      </c>
      <c r="C27" s="151"/>
      <c r="D27" s="153">
        <v>7.3</v>
      </c>
      <c r="E27" s="141"/>
      <c r="F27" s="141"/>
      <c r="G27" s="141"/>
      <c r="H27" s="141"/>
      <c r="I27" s="141"/>
      <c r="J27" s="141"/>
      <c r="K27" s="141"/>
      <c r="L27" s="141"/>
      <c r="M27" s="141"/>
      <c r="N27" s="138"/>
      <c r="O27" s="145"/>
      <c r="P27" s="145"/>
      <c r="Q27" s="145"/>
      <c r="R27" s="145"/>
      <c r="S27" s="145"/>
    </row>
    <row r="28" spans="2:19" ht="14.25">
      <c r="B28" s="151"/>
      <c r="C28" s="151"/>
      <c r="D28" s="152"/>
      <c r="E28" s="141"/>
      <c r="F28" s="141"/>
      <c r="G28" s="141"/>
      <c r="H28" s="141"/>
      <c r="I28" s="141"/>
      <c r="J28" s="141"/>
      <c r="K28" s="141"/>
      <c r="L28" s="141"/>
      <c r="M28" s="141"/>
      <c r="N28" s="138"/>
      <c r="O28" s="145"/>
      <c r="P28" s="145"/>
      <c r="Q28" s="145"/>
      <c r="R28" s="145"/>
      <c r="S28" s="145"/>
    </row>
    <row r="29" spans="2:19" ht="15">
      <c r="B29" s="151" t="s">
        <v>125</v>
      </c>
      <c r="C29" s="151"/>
      <c r="D29" s="153">
        <v>7.3</v>
      </c>
      <c r="E29" s="141"/>
      <c r="F29" s="141"/>
      <c r="G29" s="141"/>
      <c r="H29" s="141"/>
      <c r="I29" s="141"/>
      <c r="J29" s="141"/>
      <c r="K29" s="141"/>
      <c r="L29" s="141"/>
      <c r="M29" s="141"/>
      <c r="N29" s="138"/>
      <c r="O29" s="145"/>
      <c r="P29" s="145"/>
      <c r="Q29" s="145"/>
      <c r="R29" s="145"/>
      <c r="S29" s="145"/>
    </row>
    <row r="30" spans="2:19" ht="14.25">
      <c r="B30" s="151"/>
      <c r="C30" s="151"/>
      <c r="D30" s="151"/>
      <c r="E30" s="141"/>
      <c r="F30" s="148" t="s">
        <v>21</v>
      </c>
      <c r="G30" s="141"/>
      <c r="H30" s="141"/>
      <c r="I30" s="141"/>
      <c r="J30" s="141"/>
      <c r="K30" s="141"/>
      <c r="L30" s="141"/>
      <c r="M30" s="141"/>
      <c r="N30" s="138"/>
      <c r="O30" s="145"/>
      <c r="P30" s="145"/>
      <c r="Q30" s="149" t="s">
        <v>21</v>
      </c>
      <c r="R30" s="145"/>
      <c r="S30" s="145"/>
    </row>
    <row r="31" spans="2:19" ht="15">
      <c r="B31" s="151" t="s">
        <v>126</v>
      </c>
      <c r="C31" s="151"/>
      <c r="D31" s="153">
        <v>9</v>
      </c>
      <c r="E31" s="141"/>
      <c r="F31" s="148"/>
      <c r="G31" s="141"/>
      <c r="H31" s="141"/>
      <c r="I31" s="141"/>
      <c r="J31" s="141"/>
      <c r="K31" s="141"/>
      <c r="L31" s="141"/>
      <c r="M31" s="141"/>
      <c r="N31" s="138"/>
      <c r="O31" s="145"/>
      <c r="P31" s="145"/>
      <c r="Q31" s="149"/>
      <c r="R31" s="145"/>
      <c r="S31" s="145"/>
    </row>
    <row r="32" spans="2:19" ht="14.25">
      <c r="B32" s="141"/>
      <c r="C32" s="141"/>
      <c r="D32" s="141"/>
      <c r="E32" s="141"/>
      <c r="F32" s="148"/>
      <c r="G32" s="141"/>
      <c r="H32" s="141"/>
      <c r="I32" s="141"/>
      <c r="J32" s="141"/>
      <c r="K32" s="141"/>
      <c r="L32" s="141"/>
      <c r="M32" s="141"/>
      <c r="N32" s="138"/>
      <c r="O32" s="145"/>
      <c r="P32" s="145"/>
      <c r="Q32" s="149"/>
      <c r="R32" s="145"/>
      <c r="S32" s="145"/>
    </row>
    <row r="33" spans="2:19" ht="15">
      <c r="B33" s="294" t="s">
        <v>128</v>
      </c>
      <c r="C33" s="294"/>
      <c r="D33" s="294"/>
      <c r="E33" s="294"/>
      <c r="F33" s="294"/>
      <c r="G33" s="294"/>
      <c r="H33" s="294"/>
      <c r="I33" s="294"/>
      <c r="J33" s="294"/>
      <c r="K33" s="294"/>
      <c r="L33" s="294"/>
      <c r="M33" s="158"/>
      <c r="N33" s="138"/>
      <c r="O33" s="138"/>
      <c r="P33" s="138"/>
      <c r="Q33" s="138"/>
      <c r="R33" s="138"/>
      <c r="S33" s="138"/>
    </row>
    <row r="34" spans="2:19" ht="14.25">
      <c r="B34" s="274" t="s">
        <v>149</v>
      </c>
      <c r="C34" s="274"/>
      <c r="D34" s="274"/>
      <c r="E34" s="274"/>
      <c r="F34" s="274"/>
      <c r="G34" s="274"/>
      <c r="H34" s="274"/>
      <c r="I34" s="274"/>
      <c r="J34" s="274"/>
      <c r="K34" s="274"/>
      <c r="L34" s="274"/>
      <c r="M34" s="274"/>
      <c r="N34" s="274"/>
      <c r="O34" s="274"/>
      <c r="P34" s="274"/>
      <c r="Q34" s="274"/>
      <c r="R34" s="274"/>
      <c r="S34" s="274"/>
    </row>
    <row r="35" spans="2:19" ht="14.25"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</row>
    <row r="36" spans="2:19" ht="14.25">
      <c r="B36" s="262" t="s">
        <v>123</v>
      </c>
      <c r="C36" s="155" t="s">
        <v>43</v>
      </c>
      <c r="D36" s="140"/>
      <c r="E36" s="141"/>
      <c r="F36" s="141"/>
      <c r="G36" s="142"/>
      <c r="H36" s="142"/>
      <c r="I36" s="142"/>
      <c r="J36" s="142"/>
      <c r="K36" s="142"/>
      <c r="L36" s="142"/>
      <c r="M36" s="142"/>
      <c r="N36" s="138"/>
      <c r="O36" s="138"/>
      <c r="P36" s="138"/>
      <c r="Q36" s="138"/>
      <c r="R36" s="138"/>
      <c r="S36" s="138"/>
    </row>
    <row r="37" spans="2:19" ht="14.25">
      <c r="B37" s="263"/>
      <c r="C37" s="66" t="s">
        <v>44</v>
      </c>
      <c r="D37" s="67" t="s">
        <v>45</v>
      </c>
      <c r="F37" s="54"/>
      <c r="G37" s="55"/>
      <c r="H37" s="55"/>
      <c r="I37" s="55"/>
      <c r="J37" s="55"/>
      <c r="K37" s="55"/>
      <c r="L37" s="55"/>
      <c r="M37" s="55"/>
      <c r="O37" s="59"/>
      <c r="P37" s="59"/>
      <c r="Q37" s="59"/>
      <c r="R37" s="59"/>
      <c r="S37" s="59"/>
    </row>
    <row r="38" spans="2:4" ht="14.25">
      <c r="B38" s="151" t="s">
        <v>127</v>
      </c>
      <c r="C38" s="154"/>
      <c r="D38" s="68">
        <v>7.8</v>
      </c>
    </row>
    <row r="39" spans="2:4" ht="14.25">
      <c r="B39" s="154"/>
      <c r="C39" s="154"/>
      <c r="D39" s="154"/>
    </row>
    <row r="40" spans="2:4" ht="15">
      <c r="B40" s="151" t="s">
        <v>125</v>
      </c>
      <c r="C40" s="154"/>
      <c r="D40" s="157">
        <v>8.3</v>
      </c>
    </row>
    <row r="41" spans="2:4" ht="14.25">
      <c r="B41" s="154"/>
      <c r="C41" s="154"/>
      <c r="D41" s="154"/>
    </row>
    <row r="42" spans="2:4" ht="15">
      <c r="B42" s="151" t="s">
        <v>126</v>
      </c>
      <c r="C42" s="154"/>
      <c r="D42" s="156">
        <v>8.65</v>
      </c>
    </row>
  </sheetData>
  <sheetProtection/>
  <mergeCells count="11">
    <mergeCell ref="B36:B37"/>
    <mergeCell ref="B22:S22"/>
    <mergeCell ref="B24:B26"/>
    <mergeCell ref="B33:L33"/>
    <mergeCell ref="B34:S34"/>
    <mergeCell ref="B21:L21"/>
    <mergeCell ref="A1:R1"/>
    <mergeCell ref="A2:R2"/>
    <mergeCell ref="A3:A6"/>
    <mergeCell ref="B3:B6"/>
    <mergeCell ref="C5:C6"/>
  </mergeCells>
  <printOptions/>
  <pageMargins left="0.7000000000000001" right="0.7000000000000001" top="0.75" bottom="0.75" header="0.30000000000000004" footer="0.30000000000000004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4">
    <tabColor indexed="11"/>
  </sheetPr>
  <dimension ref="A1:S42"/>
  <sheetViews>
    <sheetView zoomScalePageLayoutView="0" workbookViewId="0" topLeftCell="A1">
      <selection activeCell="B34" sqref="B34:S34"/>
    </sheetView>
  </sheetViews>
  <sheetFormatPr defaultColWidth="9.00390625" defaultRowHeight="14.25"/>
  <cols>
    <col min="1" max="1" width="4.125" style="0" customWidth="1"/>
    <col min="2" max="2" width="25.125" style="0" customWidth="1"/>
    <col min="3" max="3" width="12.00390625" style="0" customWidth="1"/>
    <col min="4" max="4" width="11.50390625" style="0" customWidth="1"/>
    <col min="5" max="5" width="6.125" style="0" customWidth="1"/>
    <col min="6" max="6" width="5.125" style="0" customWidth="1"/>
    <col min="7" max="8" width="5.75390625" style="0" customWidth="1"/>
    <col min="9" max="9" width="5.375" style="0" customWidth="1"/>
    <col min="10" max="10" width="4.75390625" style="0" customWidth="1"/>
    <col min="11" max="11" width="5.875" style="0" customWidth="1"/>
    <col min="14" max="14" width="5.50390625" style="0" customWidth="1"/>
    <col min="15" max="15" width="5.00390625" style="0" customWidth="1"/>
    <col min="16" max="16" width="4.375" style="0" customWidth="1"/>
    <col min="17" max="17" width="6.00390625" style="0" customWidth="1"/>
  </cols>
  <sheetData>
    <row r="1" spans="1:18" ht="20.25">
      <c r="A1" s="295" t="s">
        <v>74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</row>
    <row r="2" spans="1:18" ht="16.5" thickBot="1">
      <c r="A2" s="296" t="s">
        <v>48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</row>
    <row r="3" spans="1:19" ht="14.25">
      <c r="A3" s="264"/>
      <c r="B3" s="267" t="s">
        <v>56</v>
      </c>
      <c r="C3" s="5"/>
      <c r="D3" s="6"/>
      <c r="E3" s="6" t="s">
        <v>1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</row>
    <row r="4" spans="1:19" ht="14.25">
      <c r="A4" s="265"/>
      <c r="B4" s="268"/>
      <c r="C4" s="9"/>
      <c r="D4" s="10"/>
      <c r="E4" s="10"/>
      <c r="F4" s="10" t="s">
        <v>2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/>
    </row>
    <row r="5" spans="1:19" ht="13.5" customHeight="1">
      <c r="A5" s="265"/>
      <c r="B5" s="268"/>
      <c r="C5" s="297" t="s">
        <v>6</v>
      </c>
      <c r="D5" s="103"/>
      <c r="E5" s="5" t="s">
        <v>3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  <c r="S5" s="4"/>
    </row>
    <row r="6" spans="1:19" ht="114" customHeight="1">
      <c r="A6" s="265"/>
      <c r="B6" s="268"/>
      <c r="C6" s="298"/>
      <c r="D6" s="96" t="s">
        <v>109</v>
      </c>
      <c r="E6" s="25" t="s">
        <v>7</v>
      </c>
      <c r="F6" s="14" t="s">
        <v>8</v>
      </c>
      <c r="G6" s="25" t="s">
        <v>9</v>
      </c>
      <c r="H6" s="32" t="s">
        <v>121</v>
      </c>
      <c r="I6" s="14" t="s">
        <v>10</v>
      </c>
      <c r="J6" s="25" t="s">
        <v>11</v>
      </c>
      <c r="K6" s="14" t="s">
        <v>12</v>
      </c>
      <c r="L6" s="25" t="s">
        <v>13</v>
      </c>
      <c r="M6" s="14" t="s">
        <v>122</v>
      </c>
      <c r="N6" s="14" t="s">
        <v>14</v>
      </c>
      <c r="O6" s="25" t="s">
        <v>15</v>
      </c>
      <c r="P6" s="25" t="s">
        <v>16</v>
      </c>
      <c r="Q6" s="14" t="s">
        <v>17</v>
      </c>
      <c r="R6" s="25" t="s">
        <v>18</v>
      </c>
      <c r="S6" s="71" t="s">
        <v>19</v>
      </c>
    </row>
    <row r="7" spans="1:19" ht="13.5" customHeight="1">
      <c r="A7" s="75"/>
      <c r="B7" s="79" t="s">
        <v>54</v>
      </c>
      <c r="C7" s="72">
        <v>30.18</v>
      </c>
      <c r="D7" s="104"/>
      <c r="E7" s="18">
        <v>2.6</v>
      </c>
      <c r="F7" s="19">
        <v>1.22</v>
      </c>
      <c r="G7" s="18">
        <v>0.1</v>
      </c>
      <c r="H7" s="133"/>
      <c r="I7" s="19"/>
      <c r="J7" s="18">
        <v>1.24</v>
      </c>
      <c r="K7" s="19">
        <v>5.59</v>
      </c>
      <c r="L7" s="18">
        <v>4.79</v>
      </c>
      <c r="M7" s="133"/>
      <c r="N7" s="19">
        <v>3.48</v>
      </c>
      <c r="O7" s="18">
        <v>3.85</v>
      </c>
      <c r="P7" s="19">
        <v>2.68</v>
      </c>
      <c r="Q7" s="19">
        <v>0.73</v>
      </c>
      <c r="R7" s="20">
        <v>3.9</v>
      </c>
      <c r="S7" s="20">
        <v>1.37</v>
      </c>
    </row>
    <row r="8" spans="1:19" ht="13.5" customHeight="1">
      <c r="A8" s="75"/>
      <c r="B8" s="79"/>
      <c r="C8" s="74"/>
      <c r="D8" s="74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1:19" ht="13.5" customHeight="1">
      <c r="A9" s="73"/>
      <c r="B9" s="80" t="s">
        <v>55</v>
      </c>
      <c r="C9" s="72">
        <v>32.08</v>
      </c>
      <c r="D9" s="104"/>
      <c r="E9" s="18">
        <v>2.76</v>
      </c>
      <c r="F9" s="19">
        <v>1.26</v>
      </c>
      <c r="G9" s="18">
        <v>0.1</v>
      </c>
      <c r="H9" s="134"/>
      <c r="I9" s="26"/>
      <c r="J9" s="26">
        <v>1.28</v>
      </c>
      <c r="K9" s="20">
        <v>5.74</v>
      </c>
      <c r="L9" s="18">
        <v>5.06</v>
      </c>
      <c r="M9" s="133"/>
      <c r="N9" s="19">
        <v>3.62</v>
      </c>
      <c r="O9" s="18">
        <v>4.22</v>
      </c>
      <c r="P9" s="19">
        <v>2.83</v>
      </c>
      <c r="Q9" s="19">
        <v>0.75</v>
      </c>
      <c r="R9" s="35">
        <v>4.46</v>
      </c>
      <c r="S9" s="47">
        <v>1.45</v>
      </c>
    </row>
    <row r="10" spans="1:19" ht="13.5" customHeight="1">
      <c r="A10" s="73"/>
      <c r="B10" s="80"/>
      <c r="C10" s="77"/>
      <c r="D10" s="77"/>
      <c r="E10" s="26"/>
      <c r="F10" s="26"/>
      <c r="G10" s="26"/>
      <c r="H10" s="26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</row>
    <row r="11" spans="1:19" ht="13.5" customHeight="1">
      <c r="A11" s="73"/>
      <c r="B11" s="80" t="s">
        <v>52</v>
      </c>
      <c r="C11" s="81">
        <v>30.93</v>
      </c>
      <c r="D11" s="102"/>
      <c r="E11" s="26">
        <v>2.76</v>
      </c>
      <c r="F11" s="26">
        <v>1.26</v>
      </c>
      <c r="G11" s="26">
        <v>0.1</v>
      </c>
      <c r="H11" s="26"/>
      <c r="I11" s="73"/>
      <c r="J11" s="26">
        <v>1.28</v>
      </c>
      <c r="K11" s="20">
        <v>5.74</v>
      </c>
      <c r="L11" s="18">
        <v>5.06</v>
      </c>
      <c r="M11" s="133"/>
      <c r="N11" s="19">
        <v>3.62</v>
      </c>
      <c r="O11" s="18">
        <v>4.22</v>
      </c>
      <c r="P11" s="19">
        <v>1.68</v>
      </c>
      <c r="Q11" s="19">
        <v>0.75</v>
      </c>
      <c r="R11" s="35">
        <v>4.46</v>
      </c>
      <c r="S11" s="73"/>
    </row>
    <row r="12" spans="1:19" ht="13.5" customHeight="1">
      <c r="A12" s="73"/>
      <c r="B12" s="80"/>
      <c r="C12" s="78"/>
      <c r="D12" s="78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</row>
    <row r="13" spans="1:19" ht="13.5" customHeight="1">
      <c r="A13" s="73"/>
      <c r="B13" s="80" t="s">
        <v>53</v>
      </c>
      <c r="C13" s="81">
        <v>32.300000000000004</v>
      </c>
      <c r="D13" s="105"/>
      <c r="E13" s="18">
        <v>2.84</v>
      </c>
      <c r="F13" s="19">
        <v>1.36</v>
      </c>
      <c r="G13" s="18">
        <v>0.1</v>
      </c>
      <c r="H13" s="134"/>
      <c r="I13" s="73"/>
      <c r="J13" s="26">
        <v>1.33</v>
      </c>
      <c r="K13" s="20">
        <v>5.96</v>
      </c>
      <c r="L13" s="18">
        <v>5.37</v>
      </c>
      <c r="M13" s="133"/>
      <c r="N13" s="19">
        <v>3.67</v>
      </c>
      <c r="O13" s="18">
        <v>4.39</v>
      </c>
      <c r="P13" s="19">
        <v>1.64</v>
      </c>
      <c r="Q13" s="19">
        <v>0.98</v>
      </c>
      <c r="R13" s="35">
        <v>4.66</v>
      </c>
      <c r="S13" s="73"/>
    </row>
    <row r="14" spans="1:19" ht="15.75">
      <c r="A14" s="100"/>
      <c r="B14" s="101"/>
      <c r="C14" s="102"/>
      <c r="D14" s="102"/>
      <c r="E14" s="37"/>
      <c r="F14" s="37"/>
      <c r="G14" s="37"/>
      <c r="H14" s="37"/>
      <c r="I14" s="100"/>
      <c r="J14" s="37"/>
      <c r="K14" s="37"/>
      <c r="L14" s="37"/>
      <c r="M14" s="37"/>
      <c r="N14" s="37"/>
      <c r="O14" s="37"/>
      <c r="P14" s="37"/>
      <c r="Q14" s="37"/>
      <c r="R14" s="37"/>
      <c r="S14" s="100"/>
    </row>
    <row r="15" spans="1:19" ht="15.75">
      <c r="A15" s="73"/>
      <c r="B15" s="80" t="s">
        <v>110</v>
      </c>
      <c r="C15" s="81">
        <v>34.08</v>
      </c>
      <c r="D15" s="88">
        <v>0.78</v>
      </c>
      <c r="E15" s="89">
        <v>2.75</v>
      </c>
      <c r="F15" s="89">
        <v>1.46</v>
      </c>
      <c r="G15" s="89">
        <v>0.1</v>
      </c>
      <c r="H15" s="89"/>
      <c r="I15" s="73"/>
      <c r="J15" s="89">
        <v>1.4</v>
      </c>
      <c r="K15" s="89">
        <v>5.81</v>
      </c>
      <c r="L15" s="89">
        <v>5.19</v>
      </c>
      <c r="M15" s="89"/>
      <c r="N15" s="89">
        <v>3.97</v>
      </c>
      <c r="O15" s="89">
        <v>4.82</v>
      </c>
      <c r="P15" s="89">
        <v>1.64</v>
      </c>
      <c r="Q15" s="89">
        <v>1.27</v>
      </c>
      <c r="R15" s="89">
        <v>4.89</v>
      </c>
      <c r="S15" s="73">
        <v>7.3</v>
      </c>
    </row>
    <row r="16" spans="1:19" ht="15.75">
      <c r="A16" s="100"/>
      <c r="B16" s="101"/>
      <c r="C16" s="102"/>
      <c r="D16" s="102"/>
      <c r="E16" s="37"/>
      <c r="F16" s="37"/>
      <c r="G16" s="37"/>
      <c r="H16" s="37"/>
      <c r="I16" s="100"/>
      <c r="J16" s="37"/>
      <c r="K16" s="37"/>
      <c r="L16" s="37"/>
      <c r="M16" s="37"/>
      <c r="N16" s="37"/>
      <c r="O16" s="37"/>
      <c r="P16" s="37"/>
      <c r="Q16" s="37"/>
      <c r="R16" s="37"/>
      <c r="S16" s="100"/>
    </row>
    <row r="17" spans="1:19" ht="15.75">
      <c r="A17" s="128"/>
      <c r="B17" s="120" t="s">
        <v>119</v>
      </c>
      <c r="C17" s="129">
        <v>35.363</v>
      </c>
      <c r="D17" s="131">
        <v>0.82</v>
      </c>
      <c r="E17" s="130">
        <v>2.68</v>
      </c>
      <c r="F17" s="130">
        <v>1.78</v>
      </c>
      <c r="G17" s="130">
        <v>0.11</v>
      </c>
      <c r="H17" s="130">
        <v>0.05</v>
      </c>
      <c r="I17" s="128"/>
      <c r="J17" s="130">
        <v>1.52</v>
      </c>
      <c r="K17" s="130">
        <v>5.79</v>
      </c>
      <c r="L17" s="130">
        <v>5.09</v>
      </c>
      <c r="M17" s="130">
        <v>1.35</v>
      </c>
      <c r="N17" s="130">
        <v>3.52</v>
      </c>
      <c r="O17" s="130">
        <v>5.75</v>
      </c>
      <c r="P17" s="130">
        <v>1.64</v>
      </c>
      <c r="Q17" s="130">
        <v>0.81</v>
      </c>
      <c r="R17" s="130">
        <v>4.45</v>
      </c>
      <c r="S17" s="128"/>
    </row>
    <row r="18" spans="1:19" ht="15.75">
      <c r="A18" s="124"/>
      <c r="B18" s="125"/>
      <c r="C18" s="126"/>
      <c r="D18" s="126"/>
      <c r="E18" s="127"/>
      <c r="F18" s="127"/>
      <c r="G18" s="127"/>
      <c r="H18" s="127"/>
      <c r="I18" s="124"/>
      <c r="J18" s="127"/>
      <c r="K18" s="127"/>
      <c r="L18" s="127"/>
      <c r="M18" s="127"/>
      <c r="N18" s="127"/>
      <c r="O18" s="127"/>
      <c r="P18" s="127"/>
      <c r="Q18" s="127"/>
      <c r="R18" s="127"/>
      <c r="S18" s="124"/>
    </row>
    <row r="19" spans="1:19" ht="15.75">
      <c r="A19" s="124"/>
      <c r="B19" s="80" t="s">
        <v>120</v>
      </c>
      <c r="C19" s="126">
        <v>36.97</v>
      </c>
      <c r="D19" s="135">
        <v>0.83</v>
      </c>
      <c r="E19" s="127">
        <v>3.39</v>
      </c>
      <c r="F19" s="127">
        <v>2.32</v>
      </c>
      <c r="G19" s="127">
        <v>0.12</v>
      </c>
      <c r="H19" s="127">
        <v>0.12</v>
      </c>
      <c r="I19" s="124"/>
      <c r="J19" s="127">
        <v>1.52</v>
      </c>
      <c r="K19" s="127">
        <v>5.8</v>
      </c>
      <c r="L19" s="127">
        <v>6.28</v>
      </c>
      <c r="M19" s="136">
        <v>1.27</v>
      </c>
      <c r="N19" s="127">
        <v>4.01</v>
      </c>
      <c r="O19" s="127">
        <v>5.23</v>
      </c>
      <c r="P19" s="127">
        <v>1.63</v>
      </c>
      <c r="Q19" s="127"/>
      <c r="R19" s="127">
        <v>4.45</v>
      </c>
      <c r="S19" s="124"/>
    </row>
    <row r="20" spans="1:19" ht="15.75">
      <c r="A20" s="124"/>
      <c r="B20" s="125"/>
      <c r="C20" s="126"/>
      <c r="D20" s="126"/>
      <c r="E20" s="127"/>
      <c r="F20" s="127"/>
      <c r="G20" s="127"/>
      <c r="H20" s="127"/>
      <c r="I20" s="124"/>
      <c r="J20" s="127"/>
      <c r="K20" s="127"/>
      <c r="L20" s="127"/>
      <c r="M20" s="127"/>
      <c r="N20" s="127"/>
      <c r="O20" s="127"/>
      <c r="P20" s="127"/>
      <c r="Q20" s="127"/>
      <c r="R20" s="127"/>
      <c r="S20" s="124"/>
    </row>
    <row r="21" spans="2:19" ht="15">
      <c r="B21" s="294" t="s">
        <v>124</v>
      </c>
      <c r="C21" s="294"/>
      <c r="D21" s="294"/>
      <c r="E21" s="294"/>
      <c r="F21" s="294"/>
      <c r="G21" s="294"/>
      <c r="H21" s="294"/>
      <c r="I21" s="294"/>
      <c r="J21" s="294"/>
      <c r="K21" s="294"/>
      <c r="L21" s="294"/>
      <c r="M21" s="158"/>
      <c r="N21" s="138"/>
      <c r="O21" s="138"/>
      <c r="P21" s="138"/>
      <c r="Q21" s="138"/>
      <c r="R21" s="138"/>
      <c r="S21" s="138"/>
    </row>
    <row r="22" spans="2:19" ht="14.25">
      <c r="B22" s="274" t="s">
        <v>148</v>
      </c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</row>
    <row r="23" spans="2:19" ht="14.25"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</row>
    <row r="24" spans="2:19" ht="14.25">
      <c r="B24" s="262" t="s">
        <v>123</v>
      </c>
      <c r="C24" s="139" t="s">
        <v>37</v>
      </c>
      <c r="D24" s="140"/>
      <c r="E24" s="141"/>
      <c r="F24" s="141"/>
      <c r="G24" s="142"/>
      <c r="H24" s="142"/>
      <c r="I24" s="142"/>
      <c r="J24" s="142"/>
      <c r="K24" s="142"/>
      <c r="L24" s="142"/>
      <c r="M24" s="142"/>
      <c r="O24" s="138"/>
      <c r="P24" s="138"/>
      <c r="Q24" s="138"/>
      <c r="R24" s="138"/>
      <c r="S24" s="138"/>
    </row>
    <row r="25" spans="2:19" ht="14.25">
      <c r="B25" s="290"/>
      <c r="C25" s="143" t="s">
        <v>38</v>
      </c>
      <c r="D25" s="144" t="s">
        <v>39</v>
      </c>
      <c r="E25" s="150"/>
      <c r="F25" s="141"/>
      <c r="G25" s="142"/>
      <c r="H25" s="142"/>
      <c r="I25" s="142"/>
      <c r="J25" s="142"/>
      <c r="K25" s="142"/>
      <c r="L25" s="142"/>
      <c r="M25" s="142"/>
      <c r="O25" s="145"/>
      <c r="P25" s="145"/>
      <c r="Q25" s="145"/>
      <c r="R25" s="145"/>
      <c r="S25" s="145"/>
    </row>
    <row r="26" spans="2:19" ht="14.25">
      <c r="B26" s="263"/>
      <c r="C26" s="146" t="s">
        <v>40</v>
      </c>
      <c r="D26" s="147"/>
      <c r="E26" s="141"/>
      <c r="F26" s="141"/>
      <c r="G26" s="141"/>
      <c r="H26" s="141"/>
      <c r="I26" s="141"/>
      <c r="J26" s="141"/>
      <c r="K26" s="141"/>
      <c r="L26" s="141"/>
      <c r="M26" s="141"/>
      <c r="O26" s="145"/>
      <c r="P26" s="145"/>
      <c r="Q26" s="145"/>
      <c r="R26" s="145"/>
      <c r="S26" s="145"/>
    </row>
    <row r="27" spans="2:19" ht="15">
      <c r="B27" s="151" t="s">
        <v>127</v>
      </c>
      <c r="C27" s="151"/>
      <c r="D27" s="153">
        <v>7.3</v>
      </c>
      <c r="E27" s="141"/>
      <c r="F27" s="141"/>
      <c r="G27" s="141"/>
      <c r="H27" s="141"/>
      <c r="I27" s="141"/>
      <c r="J27" s="141"/>
      <c r="K27" s="141"/>
      <c r="L27" s="141"/>
      <c r="M27" s="141"/>
      <c r="N27" s="138"/>
      <c r="O27" s="145"/>
      <c r="P27" s="145"/>
      <c r="Q27" s="145"/>
      <c r="R27" s="145"/>
      <c r="S27" s="145"/>
    </row>
    <row r="28" spans="2:19" ht="14.25">
      <c r="B28" s="151"/>
      <c r="C28" s="151"/>
      <c r="D28" s="152"/>
      <c r="E28" s="141"/>
      <c r="F28" s="141"/>
      <c r="G28" s="141"/>
      <c r="H28" s="141"/>
      <c r="I28" s="141"/>
      <c r="J28" s="141"/>
      <c r="K28" s="141"/>
      <c r="L28" s="141"/>
      <c r="M28" s="141"/>
      <c r="N28" s="138"/>
      <c r="O28" s="145"/>
      <c r="P28" s="145"/>
      <c r="Q28" s="145"/>
      <c r="R28" s="145"/>
      <c r="S28" s="145"/>
    </row>
    <row r="29" spans="2:19" ht="15">
      <c r="B29" s="151" t="s">
        <v>125</v>
      </c>
      <c r="C29" s="151"/>
      <c r="D29" s="153">
        <v>7.3</v>
      </c>
      <c r="E29" s="141"/>
      <c r="F29" s="141"/>
      <c r="G29" s="141"/>
      <c r="H29" s="141"/>
      <c r="I29" s="141"/>
      <c r="J29" s="141"/>
      <c r="K29" s="141"/>
      <c r="L29" s="141"/>
      <c r="M29" s="141"/>
      <c r="N29" s="138"/>
      <c r="O29" s="145"/>
      <c r="P29" s="145"/>
      <c r="Q29" s="145"/>
      <c r="R29" s="145"/>
      <c r="S29" s="145"/>
    </row>
    <row r="30" spans="2:19" ht="14.25">
      <c r="B30" s="151"/>
      <c r="C30" s="151"/>
      <c r="D30" s="151"/>
      <c r="E30" s="141"/>
      <c r="F30" s="148" t="s">
        <v>21</v>
      </c>
      <c r="G30" s="141"/>
      <c r="H30" s="141"/>
      <c r="I30" s="141"/>
      <c r="J30" s="141"/>
      <c r="K30" s="141"/>
      <c r="L30" s="141"/>
      <c r="M30" s="141"/>
      <c r="N30" s="138"/>
      <c r="O30" s="145"/>
      <c r="P30" s="145"/>
      <c r="Q30" s="149" t="s">
        <v>21</v>
      </c>
      <c r="R30" s="145"/>
      <c r="S30" s="145"/>
    </row>
    <row r="31" spans="2:19" ht="15">
      <c r="B31" s="151" t="s">
        <v>126</v>
      </c>
      <c r="C31" s="151"/>
      <c r="D31" s="153">
        <v>9</v>
      </c>
      <c r="E31" s="141"/>
      <c r="F31" s="148"/>
      <c r="G31" s="141"/>
      <c r="H31" s="141"/>
      <c r="I31" s="141"/>
      <c r="J31" s="141"/>
      <c r="K31" s="141"/>
      <c r="L31" s="141"/>
      <c r="M31" s="141"/>
      <c r="N31" s="138"/>
      <c r="O31" s="145"/>
      <c r="P31" s="145"/>
      <c r="Q31" s="149"/>
      <c r="R31" s="145"/>
      <c r="S31" s="145"/>
    </row>
    <row r="32" spans="2:19" ht="14.25">
      <c r="B32" s="141"/>
      <c r="C32" s="141"/>
      <c r="D32" s="141"/>
      <c r="E32" s="141"/>
      <c r="F32" s="148"/>
      <c r="G32" s="141"/>
      <c r="H32" s="141"/>
      <c r="I32" s="141"/>
      <c r="J32" s="141"/>
      <c r="K32" s="141"/>
      <c r="L32" s="141"/>
      <c r="M32" s="141"/>
      <c r="N32" s="138"/>
      <c r="O32" s="145"/>
      <c r="P32" s="145"/>
      <c r="Q32" s="149"/>
      <c r="R32" s="145"/>
      <c r="S32" s="145"/>
    </row>
    <row r="33" spans="2:19" ht="15">
      <c r="B33" s="294" t="s">
        <v>128</v>
      </c>
      <c r="C33" s="294"/>
      <c r="D33" s="294"/>
      <c r="E33" s="294"/>
      <c r="F33" s="294"/>
      <c r="G33" s="294"/>
      <c r="H33" s="294"/>
      <c r="I33" s="294"/>
      <c r="J33" s="294"/>
      <c r="K33" s="294"/>
      <c r="L33" s="294"/>
      <c r="M33" s="158"/>
      <c r="N33" s="138"/>
      <c r="O33" s="138"/>
      <c r="P33" s="138"/>
      <c r="Q33" s="138"/>
      <c r="R33" s="138"/>
      <c r="S33" s="138"/>
    </row>
    <row r="34" spans="2:19" ht="14.25">
      <c r="B34" s="274" t="s">
        <v>149</v>
      </c>
      <c r="C34" s="274"/>
      <c r="D34" s="274"/>
      <c r="E34" s="274"/>
      <c r="F34" s="274"/>
      <c r="G34" s="274"/>
      <c r="H34" s="274"/>
      <c r="I34" s="274"/>
      <c r="J34" s="274"/>
      <c r="K34" s="274"/>
      <c r="L34" s="274"/>
      <c r="M34" s="274"/>
      <c r="N34" s="274"/>
      <c r="O34" s="274"/>
      <c r="P34" s="274"/>
      <c r="Q34" s="274"/>
      <c r="R34" s="274"/>
      <c r="S34" s="274"/>
    </row>
    <row r="35" spans="2:19" ht="14.25"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</row>
    <row r="36" spans="2:19" ht="14.25">
      <c r="B36" s="262" t="s">
        <v>123</v>
      </c>
      <c r="C36" s="155" t="s">
        <v>43</v>
      </c>
      <c r="D36" s="140"/>
      <c r="E36" s="141"/>
      <c r="F36" s="141"/>
      <c r="G36" s="142"/>
      <c r="H36" s="142"/>
      <c r="I36" s="142"/>
      <c r="J36" s="142"/>
      <c r="K36" s="142"/>
      <c r="L36" s="142"/>
      <c r="M36" s="142"/>
      <c r="N36" s="138"/>
      <c r="O36" s="138"/>
      <c r="P36" s="138"/>
      <c r="Q36" s="138"/>
      <c r="R36" s="138"/>
      <c r="S36" s="138"/>
    </row>
    <row r="37" spans="2:19" ht="14.25">
      <c r="B37" s="263"/>
      <c r="C37" s="66" t="s">
        <v>44</v>
      </c>
      <c r="D37" s="67" t="s">
        <v>45</v>
      </c>
      <c r="F37" s="54"/>
      <c r="G37" s="55"/>
      <c r="H37" s="55"/>
      <c r="I37" s="55"/>
      <c r="J37" s="55"/>
      <c r="K37" s="55"/>
      <c r="L37" s="55"/>
      <c r="M37" s="55"/>
      <c r="O37" s="59"/>
      <c r="P37" s="59"/>
      <c r="Q37" s="59"/>
      <c r="R37" s="59"/>
      <c r="S37" s="59"/>
    </row>
    <row r="38" spans="2:4" ht="14.25">
      <c r="B38" s="151" t="s">
        <v>127</v>
      </c>
      <c r="C38" s="154"/>
      <c r="D38" s="68">
        <v>7.8</v>
      </c>
    </row>
    <row r="39" spans="2:4" ht="14.25">
      <c r="B39" s="154"/>
      <c r="C39" s="154"/>
      <c r="D39" s="154"/>
    </row>
    <row r="40" spans="2:4" ht="15">
      <c r="B40" s="151" t="s">
        <v>125</v>
      </c>
      <c r="C40" s="154"/>
      <c r="D40" s="157">
        <v>8.3</v>
      </c>
    </row>
    <row r="41" spans="2:4" ht="14.25">
      <c r="B41" s="154"/>
      <c r="C41" s="154"/>
      <c r="D41" s="154"/>
    </row>
    <row r="42" spans="2:4" ht="15">
      <c r="B42" s="151" t="s">
        <v>126</v>
      </c>
      <c r="C42" s="154"/>
      <c r="D42" s="156">
        <v>8.65</v>
      </c>
    </row>
  </sheetData>
  <sheetProtection/>
  <mergeCells count="11">
    <mergeCell ref="B36:B37"/>
    <mergeCell ref="B22:S22"/>
    <mergeCell ref="B24:B26"/>
    <mergeCell ref="B33:L33"/>
    <mergeCell ref="B34:S34"/>
    <mergeCell ref="B21:L21"/>
    <mergeCell ref="A1:R1"/>
    <mergeCell ref="A2:R2"/>
    <mergeCell ref="A3:A6"/>
    <mergeCell ref="B3:B6"/>
    <mergeCell ref="C5:C6"/>
  </mergeCells>
  <printOptions/>
  <pageMargins left="0.7000000000000001" right="0.7000000000000001" top="0.75" bottom="0.75" header="0.30000000000000004" footer="0.30000000000000004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5">
    <tabColor indexed="11"/>
  </sheetPr>
  <dimension ref="A1:S42"/>
  <sheetViews>
    <sheetView zoomScalePageLayoutView="0" workbookViewId="0" topLeftCell="A7">
      <selection activeCell="B34" sqref="B34:S34"/>
    </sheetView>
  </sheetViews>
  <sheetFormatPr defaultColWidth="9.00390625" defaultRowHeight="14.25"/>
  <cols>
    <col min="1" max="1" width="4.125" style="0" customWidth="1"/>
    <col min="2" max="2" width="25.125" style="0" customWidth="1"/>
    <col min="3" max="3" width="12.00390625" style="0" customWidth="1"/>
    <col min="4" max="4" width="8.625" style="0" customWidth="1"/>
    <col min="5" max="5" width="6.125" style="0" customWidth="1"/>
    <col min="6" max="6" width="5.125" style="0" customWidth="1"/>
    <col min="7" max="8" width="5.75390625" style="0" customWidth="1"/>
    <col min="9" max="9" width="5.375" style="0" customWidth="1"/>
    <col min="10" max="10" width="4.75390625" style="0" customWidth="1"/>
    <col min="11" max="11" width="5.875" style="0" customWidth="1"/>
    <col min="14" max="14" width="5.50390625" style="0" customWidth="1"/>
    <col min="15" max="15" width="5.00390625" style="0" customWidth="1"/>
    <col min="16" max="16" width="4.375" style="0" customWidth="1"/>
    <col min="17" max="17" width="6.00390625" style="0" customWidth="1"/>
  </cols>
  <sheetData>
    <row r="1" spans="1:18" ht="20.25">
      <c r="A1" s="295" t="s">
        <v>75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</row>
    <row r="2" spans="1:18" ht="16.5" thickBot="1">
      <c r="A2" s="296" t="s">
        <v>48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</row>
    <row r="3" spans="1:19" ht="14.25">
      <c r="A3" s="264"/>
      <c r="B3" s="267" t="s">
        <v>56</v>
      </c>
      <c r="C3" s="5"/>
      <c r="D3" s="6"/>
      <c r="E3" s="6" t="s">
        <v>1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</row>
    <row r="4" spans="1:19" ht="14.25">
      <c r="A4" s="265"/>
      <c r="B4" s="268"/>
      <c r="C4" s="9"/>
      <c r="D4" s="10"/>
      <c r="E4" s="10"/>
      <c r="F4" s="10" t="s">
        <v>2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/>
    </row>
    <row r="5" spans="1:19" ht="13.5" customHeight="1">
      <c r="A5" s="265"/>
      <c r="B5" s="268"/>
      <c r="C5" s="297" t="s">
        <v>6</v>
      </c>
      <c r="D5" s="103"/>
      <c r="E5" s="5" t="s">
        <v>3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  <c r="S5" s="4"/>
    </row>
    <row r="6" spans="1:19" ht="114" customHeight="1">
      <c r="A6" s="265"/>
      <c r="B6" s="268"/>
      <c r="C6" s="298"/>
      <c r="D6" s="96" t="s">
        <v>109</v>
      </c>
      <c r="E6" s="25" t="s">
        <v>7</v>
      </c>
      <c r="F6" s="14" t="s">
        <v>8</v>
      </c>
      <c r="G6" s="25" t="s">
        <v>9</v>
      </c>
      <c r="H6" s="32" t="s">
        <v>121</v>
      </c>
      <c r="I6" s="14" t="s">
        <v>10</v>
      </c>
      <c r="J6" s="25" t="s">
        <v>11</v>
      </c>
      <c r="K6" s="14" t="s">
        <v>12</v>
      </c>
      <c r="L6" s="25" t="s">
        <v>13</v>
      </c>
      <c r="M6" s="14" t="s">
        <v>122</v>
      </c>
      <c r="N6" s="14" t="s">
        <v>14</v>
      </c>
      <c r="O6" s="25" t="s">
        <v>15</v>
      </c>
      <c r="P6" s="25" t="s">
        <v>16</v>
      </c>
      <c r="Q6" s="14" t="s">
        <v>17</v>
      </c>
      <c r="R6" s="25" t="s">
        <v>18</v>
      </c>
      <c r="S6" s="71" t="s">
        <v>19</v>
      </c>
    </row>
    <row r="7" spans="1:19" ht="13.5" customHeight="1">
      <c r="A7" s="75"/>
      <c r="B7" s="79" t="s">
        <v>54</v>
      </c>
      <c r="C7" s="72">
        <v>30.18</v>
      </c>
      <c r="D7" s="104"/>
      <c r="E7" s="18">
        <v>2.6</v>
      </c>
      <c r="F7" s="19">
        <v>1.22</v>
      </c>
      <c r="G7" s="18">
        <v>0.1</v>
      </c>
      <c r="H7" s="133"/>
      <c r="I7" s="19"/>
      <c r="J7" s="18">
        <v>1.24</v>
      </c>
      <c r="K7" s="19">
        <v>5.59</v>
      </c>
      <c r="L7" s="18">
        <v>4.79</v>
      </c>
      <c r="M7" s="133"/>
      <c r="N7" s="19">
        <v>3.48</v>
      </c>
      <c r="O7" s="18">
        <v>3.85</v>
      </c>
      <c r="P7" s="19">
        <v>2.68</v>
      </c>
      <c r="Q7" s="19">
        <v>0.73</v>
      </c>
      <c r="R7" s="20">
        <v>3.9</v>
      </c>
      <c r="S7" s="20">
        <v>1.37</v>
      </c>
    </row>
    <row r="8" spans="1:19" ht="13.5" customHeight="1">
      <c r="A8" s="75"/>
      <c r="B8" s="79"/>
      <c r="C8" s="74"/>
      <c r="D8" s="74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1:19" ht="13.5" customHeight="1">
      <c r="A9" s="73"/>
      <c r="B9" s="80" t="s">
        <v>55</v>
      </c>
      <c r="C9" s="72">
        <v>32.08</v>
      </c>
      <c r="D9" s="104"/>
      <c r="E9" s="18">
        <v>2.76</v>
      </c>
      <c r="F9" s="19">
        <v>1.26</v>
      </c>
      <c r="G9" s="18">
        <v>0.1</v>
      </c>
      <c r="H9" s="134"/>
      <c r="I9" s="26"/>
      <c r="J9" s="26">
        <v>1.28</v>
      </c>
      <c r="K9" s="20">
        <v>5.74</v>
      </c>
      <c r="L9" s="18">
        <v>5.06</v>
      </c>
      <c r="M9" s="133"/>
      <c r="N9" s="19">
        <v>3.62</v>
      </c>
      <c r="O9" s="18">
        <v>4.22</v>
      </c>
      <c r="P9" s="19">
        <v>2.83</v>
      </c>
      <c r="Q9" s="19">
        <v>0.75</v>
      </c>
      <c r="R9" s="35">
        <v>4.46</v>
      </c>
      <c r="S9" s="47">
        <v>1.45</v>
      </c>
    </row>
    <row r="10" spans="1:19" ht="13.5" customHeight="1">
      <c r="A10" s="73"/>
      <c r="B10" s="80"/>
      <c r="C10" s="77"/>
      <c r="D10" s="77"/>
      <c r="E10" s="26"/>
      <c r="F10" s="26"/>
      <c r="G10" s="26"/>
      <c r="H10" s="26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</row>
    <row r="11" spans="1:19" ht="13.5" customHeight="1">
      <c r="A11" s="73"/>
      <c r="B11" s="80" t="s">
        <v>52</v>
      </c>
      <c r="C11" s="81">
        <v>30.93</v>
      </c>
      <c r="D11" s="102"/>
      <c r="E11" s="26">
        <v>2.76</v>
      </c>
      <c r="F11" s="26">
        <v>1.26</v>
      </c>
      <c r="G11" s="26">
        <v>0.1</v>
      </c>
      <c r="H11" s="26"/>
      <c r="I11" s="73"/>
      <c r="J11" s="26">
        <v>1.28</v>
      </c>
      <c r="K11" s="20">
        <v>5.74</v>
      </c>
      <c r="L11" s="18">
        <v>5.06</v>
      </c>
      <c r="M11" s="133"/>
      <c r="N11" s="19">
        <v>3.62</v>
      </c>
      <c r="O11" s="18">
        <v>4.22</v>
      </c>
      <c r="P11" s="19">
        <v>1.68</v>
      </c>
      <c r="Q11" s="19">
        <v>0.75</v>
      </c>
      <c r="R11" s="35">
        <v>4.46</v>
      </c>
      <c r="S11" s="73"/>
    </row>
    <row r="12" spans="1:19" ht="13.5" customHeight="1">
      <c r="A12" s="73"/>
      <c r="B12" s="80"/>
      <c r="C12" s="78"/>
      <c r="D12" s="78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</row>
    <row r="13" spans="1:19" ht="13.5" customHeight="1">
      <c r="A13" s="73"/>
      <c r="B13" s="80" t="s">
        <v>53</v>
      </c>
      <c r="C13" s="81">
        <v>32.300000000000004</v>
      </c>
      <c r="D13" s="105"/>
      <c r="E13" s="18">
        <v>2.84</v>
      </c>
      <c r="F13" s="19">
        <v>1.36</v>
      </c>
      <c r="G13" s="18">
        <v>0.1</v>
      </c>
      <c r="H13" s="134"/>
      <c r="I13" s="73"/>
      <c r="J13" s="26">
        <v>1.33</v>
      </c>
      <c r="K13" s="20">
        <v>5.96</v>
      </c>
      <c r="L13" s="18">
        <v>5.37</v>
      </c>
      <c r="M13" s="133"/>
      <c r="N13" s="19">
        <v>3.67</v>
      </c>
      <c r="O13" s="18">
        <v>4.39</v>
      </c>
      <c r="P13" s="19">
        <v>1.64</v>
      </c>
      <c r="Q13" s="19">
        <v>0.98</v>
      </c>
      <c r="R13" s="35">
        <v>4.66</v>
      </c>
      <c r="S13" s="73"/>
    </row>
    <row r="14" spans="1:19" ht="15.75">
      <c r="A14" s="100"/>
      <c r="B14" s="101"/>
      <c r="C14" s="102"/>
      <c r="D14" s="102"/>
      <c r="E14" s="37"/>
      <c r="F14" s="37"/>
      <c r="G14" s="37"/>
      <c r="H14" s="37"/>
      <c r="I14" s="100"/>
      <c r="J14" s="37"/>
      <c r="K14" s="37"/>
      <c r="L14" s="37"/>
      <c r="M14" s="37"/>
      <c r="N14" s="37"/>
      <c r="O14" s="37"/>
      <c r="P14" s="37"/>
      <c r="Q14" s="37"/>
      <c r="R14" s="37"/>
      <c r="S14" s="100"/>
    </row>
    <row r="15" spans="1:19" ht="15.75">
      <c r="A15" s="73"/>
      <c r="B15" s="80" t="s">
        <v>110</v>
      </c>
      <c r="C15" s="81">
        <v>34.08</v>
      </c>
      <c r="D15" s="88">
        <v>0.78</v>
      </c>
      <c r="E15" s="89">
        <v>2.75</v>
      </c>
      <c r="F15" s="89">
        <v>1.46</v>
      </c>
      <c r="G15" s="89">
        <v>0.1</v>
      </c>
      <c r="H15" s="89"/>
      <c r="I15" s="73"/>
      <c r="J15" s="89">
        <v>1.4</v>
      </c>
      <c r="K15" s="89">
        <v>5.81</v>
      </c>
      <c r="L15" s="89">
        <v>5.19</v>
      </c>
      <c r="M15" s="89"/>
      <c r="N15" s="89">
        <v>3.97</v>
      </c>
      <c r="O15" s="89">
        <v>4.82</v>
      </c>
      <c r="P15" s="89">
        <v>1.64</v>
      </c>
      <c r="Q15" s="89">
        <v>1.27</v>
      </c>
      <c r="R15" s="89">
        <v>4.89</v>
      </c>
      <c r="S15" s="73">
        <v>7.3</v>
      </c>
    </row>
    <row r="16" spans="1:19" ht="15.75">
      <c r="A16" s="100"/>
      <c r="B16" s="101"/>
      <c r="C16" s="102"/>
      <c r="D16" s="102"/>
      <c r="E16" s="37"/>
      <c r="F16" s="37"/>
      <c r="G16" s="37"/>
      <c r="H16" s="37"/>
      <c r="I16" s="100"/>
      <c r="J16" s="37"/>
      <c r="K16" s="37"/>
      <c r="L16" s="37"/>
      <c r="M16" s="37"/>
      <c r="N16" s="37"/>
      <c r="O16" s="37"/>
      <c r="P16" s="37"/>
      <c r="Q16" s="37"/>
      <c r="R16" s="37"/>
      <c r="S16" s="100"/>
    </row>
    <row r="17" spans="1:19" ht="15.75">
      <c r="A17" s="128"/>
      <c r="B17" s="120" t="s">
        <v>119</v>
      </c>
      <c r="C17" s="129">
        <v>35.363</v>
      </c>
      <c r="D17" s="131">
        <v>0.82</v>
      </c>
      <c r="E17" s="130">
        <v>2.68</v>
      </c>
      <c r="F17" s="130">
        <v>1.78</v>
      </c>
      <c r="G17" s="130">
        <v>0.11</v>
      </c>
      <c r="H17" s="130">
        <v>0.05</v>
      </c>
      <c r="I17" s="128"/>
      <c r="J17" s="130">
        <v>1.52</v>
      </c>
      <c r="K17" s="130">
        <v>5.79</v>
      </c>
      <c r="L17" s="130">
        <v>5.09</v>
      </c>
      <c r="M17" s="130">
        <v>1.35</v>
      </c>
      <c r="N17" s="130">
        <v>3.52</v>
      </c>
      <c r="O17" s="130">
        <v>5.75</v>
      </c>
      <c r="P17" s="130">
        <v>1.64</v>
      </c>
      <c r="Q17" s="130">
        <v>0.81</v>
      </c>
      <c r="R17" s="130">
        <v>4.45</v>
      </c>
      <c r="S17" s="128"/>
    </row>
    <row r="18" spans="1:19" ht="15.75">
      <c r="A18" s="124"/>
      <c r="B18" s="125"/>
      <c r="C18" s="126"/>
      <c r="D18" s="126"/>
      <c r="E18" s="127"/>
      <c r="F18" s="127"/>
      <c r="G18" s="127"/>
      <c r="H18" s="127"/>
      <c r="I18" s="124"/>
      <c r="J18" s="127"/>
      <c r="K18" s="127"/>
      <c r="L18" s="127"/>
      <c r="M18" s="127"/>
      <c r="N18" s="127"/>
      <c r="O18" s="127"/>
      <c r="P18" s="127"/>
      <c r="Q18" s="127"/>
      <c r="R18" s="127"/>
      <c r="S18" s="124"/>
    </row>
    <row r="19" spans="1:19" ht="15.75">
      <c r="A19" s="124"/>
      <c r="B19" s="80" t="s">
        <v>120</v>
      </c>
      <c r="C19" s="126">
        <v>36.97</v>
      </c>
      <c r="D19" s="135">
        <v>0.83</v>
      </c>
      <c r="E19" s="127">
        <v>3.39</v>
      </c>
      <c r="F19" s="127">
        <v>2.32</v>
      </c>
      <c r="G19" s="127">
        <v>0.12</v>
      </c>
      <c r="H19" s="127">
        <v>0.12</v>
      </c>
      <c r="I19" s="124"/>
      <c r="J19" s="127">
        <v>1.52</v>
      </c>
      <c r="K19" s="127">
        <v>5.8</v>
      </c>
      <c r="L19" s="127">
        <v>6.28</v>
      </c>
      <c r="M19" s="136">
        <v>1.27</v>
      </c>
      <c r="N19" s="127">
        <v>4.01</v>
      </c>
      <c r="O19" s="127">
        <v>5.23</v>
      </c>
      <c r="P19" s="127">
        <v>1.63</v>
      </c>
      <c r="Q19" s="127"/>
      <c r="R19" s="127">
        <v>4.45</v>
      </c>
      <c r="S19" s="124"/>
    </row>
    <row r="20" spans="1:19" ht="15.75">
      <c r="A20" s="124"/>
      <c r="B20" s="125"/>
      <c r="C20" s="126"/>
      <c r="D20" s="126"/>
      <c r="E20" s="127"/>
      <c r="F20" s="127"/>
      <c r="G20" s="127"/>
      <c r="H20" s="127"/>
      <c r="I20" s="124"/>
      <c r="J20" s="127"/>
      <c r="K20" s="127"/>
      <c r="L20" s="127"/>
      <c r="M20" s="127"/>
      <c r="N20" s="127"/>
      <c r="O20" s="127"/>
      <c r="P20" s="127"/>
      <c r="Q20" s="127"/>
      <c r="R20" s="127"/>
      <c r="S20" s="124"/>
    </row>
    <row r="21" spans="2:19" ht="15">
      <c r="B21" s="294" t="s">
        <v>124</v>
      </c>
      <c r="C21" s="294"/>
      <c r="D21" s="294"/>
      <c r="E21" s="294"/>
      <c r="F21" s="294"/>
      <c r="G21" s="294"/>
      <c r="H21" s="294"/>
      <c r="I21" s="294"/>
      <c r="J21" s="294"/>
      <c r="K21" s="294"/>
      <c r="L21" s="294"/>
      <c r="M21" s="158"/>
      <c r="N21" s="138"/>
      <c r="O21" s="138"/>
      <c r="P21" s="138"/>
      <c r="Q21" s="138"/>
      <c r="R21" s="138"/>
      <c r="S21" s="138"/>
    </row>
    <row r="22" spans="2:19" ht="14.25">
      <c r="B22" s="274" t="s">
        <v>148</v>
      </c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</row>
    <row r="23" spans="2:19" ht="14.25"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</row>
    <row r="24" spans="2:19" ht="14.25">
      <c r="B24" s="262" t="s">
        <v>123</v>
      </c>
      <c r="C24" s="139" t="s">
        <v>37</v>
      </c>
      <c r="D24" s="140"/>
      <c r="E24" s="141"/>
      <c r="F24" s="141"/>
      <c r="G24" s="142"/>
      <c r="H24" s="142"/>
      <c r="I24" s="142"/>
      <c r="J24" s="142"/>
      <c r="K24" s="142"/>
      <c r="L24" s="142"/>
      <c r="M24" s="142"/>
      <c r="O24" s="138"/>
      <c r="P24" s="138"/>
      <c r="Q24" s="138"/>
      <c r="R24" s="138"/>
      <c r="S24" s="138"/>
    </row>
    <row r="25" spans="2:19" ht="14.25">
      <c r="B25" s="290"/>
      <c r="C25" s="143" t="s">
        <v>38</v>
      </c>
      <c r="D25" s="144" t="s">
        <v>39</v>
      </c>
      <c r="E25" s="150"/>
      <c r="F25" s="141"/>
      <c r="G25" s="142"/>
      <c r="H25" s="142"/>
      <c r="I25" s="142"/>
      <c r="J25" s="142"/>
      <c r="K25" s="142"/>
      <c r="L25" s="142"/>
      <c r="M25" s="142"/>
      <c r="O25" s="145"/>
      <c r="P25" s="145"/>
      <c r="Q25" s="145"/>
      <c r="R25" s="145"/>
      <c r="S25" s="145"/>
    </row>
    <row r="26" spans="2:19" ht="14.25">
      <c r="B26" s="263"/>
      <c r="C26" s="146" t="s">
        <v>40</v>
      </c>
      <c r="D26" s="147"/>
      <c r="E26" s="141"/>
      <c r="F26" s="141"/>
      <c r="G26" s="141"/>
      <c r="H26" s="141"/>
      <c r="I26" s="141"/>
      <c r="J26" s="141"/>
      <c r="K26" s="141"/>
      <c r="L26" s="141"/>
      <c r="M26" s="141"/>
      <c r="O26" s="145"/>
      <c r="P26" s="145"/>
      <c r="Q26" s="145"/>
      <c r="R26" s="145"/>
      <c r="S26" s="145"/>
    </row>
    <row r="27" spans="2:19" ht="15">
      <c r="B27" s="151" t="s">
        <v>127</v>
      </c>
      <c r="C27" s="151"/>
      <c r="D27" s="153">
        <v>7.3</v>
      </c>
      <c r="E27" s="141"/>
      <c r="F27" s="141"/>
      <c r="G27" s="141"/>
      <c r="H27" s="141"/>
      <c r="I27" s="141"/>
      <c r="J27" s="141"/>
      <c r="K27" s="141"/>
      <c r="L27" s="141"/>
      <c r="M27" s="141"/>
      <c r="N27" s="138"/>
      <c r="O27" s="145"/>
      <c r="P27" s="145"/>
      <c r="Q27" s="145"/>
      <c r="R27" s="145"/>
      <c r="S27" s="145"/>
    </row>
    <row r="28" spans="2:19" ht="14.25">
      <c r="B28" s="151"/>
      <c r="C28" s="151"/>
      <c r="D28" s="152"/>
      <c r="E28" s="141"/>
      <c r="F28" s="141"/>
      <c r="G28" s="141"/>
      <c r="H28" s="141"/>
      <c r="I28" s="141"/>
      <c r="J28" s="141"/>
      <c r="K28" s="141"/>
      <c r="L28" s="141"/>
      <c r="M28" s="141"/>
      <c r="N28" s="138"/>
      <c r="O28" s="145"/>
      <c r="P28" s="145"/>
      <c r="Q28" s="145"/>
      <c r="R28" s="145"/>
      <c r="S28" s="145"/>
    </row>
    <row r="29" spans="2:19" ht="15">
      <c r="B29" s="151" t="s">
        <v>125</v>
      </c>
      <c r="C29" s="151"/>
      <c r="D29" s="153">
        <v>7.3</v>
      </c>
      <c r="E29" s="141"/>
      <c r="F29" s="141"/>
      <c r="G29" s="141"/>
      <c r="H29" s="141"/>
      <c r="I29" s="141"/>
      <c r="J29" s="141"/>
      <c r="K29" s="141"/>
      <c r="L29" s="141"/>
      <c r="M29" s="141"/>
      <c r="N29" s="138"/>
      <c r="O29" s="145"/>
      <c r="P29" s="145"/>
      <c r="Q29" s="145"/>
      <c r="R29" s="145"/>
      <c r="S29" s="145"/>
    </row>
    <row r="30" spans="2:19" ht="14.25">
      <c r="B30" s="151"/>
      <c r="C30" s="151"/>
      <c r="D30" s="151"/>
      <c r="E30" s="141"/>
      <c r="F30" s="148" t="s">
        <v>21</v>
      </c>
      <c r="G30" s="141"/>
      <c r="H30" s="141"/>
      <c r="I30" s="141"/>
      <c r="J30" s="141"/>
      <c r="K30" s="141"/>
      <c r="L30" s="141"/>
      <c r="M30" s="141"/>
      <c r="N30" s="138"/>
      <c r="O30" s="145"/>
      <c r="P30" s="145"/>
      <c r="Q30" s="149" t="s">
        <v>21</v>
      </c>
      <c r="R30" s="145"/>
      <c r="S30" s="145"/>
    </row>
    <row r="31" spans="2:19" ht="15">
      <c r="B31" s="151" t="s">
        <v>126</v>
      </c>
      <c r="C31" s="151"/>
      <c r="D31" s="153">
        <v>9</v>
      </c>
      <c r="E31" s="141"/>
      <c r="F31" s="148"/>
      <c r="G31" s="141"/>
      <c r="H31" s="141"/>
      <c r="I31" s="141"/>
      <c r="J31" s="141"/>
      <c r="K31" s="141"/>
      <c r="L31" s="141"/>
      <c r="M31" s="141"/>
      <c r="N31" s="138"/>
      <c r="O31" s="145"/>
      <c r="P31" s="145"/>
      <c r="Q31" s="149"/>
      <c r="R31" s="145"/>
      <c r="S31" s="145"/>
    </row>
    <row r="32" spans="2:19" ht="14.25">
      <c r="B32" s="141"/>
      <c r="C32" s="141"/>
      <c r="D32" s="141"/>
      <c r="E32" s="141"/>
      <c r="F32" s="148"/>
      <c r="G32" s="141"/>
      <c r="H32" s="141"/>
      <c r="I32" s="141"/>
      <c r="J32" s="141"/>
      <c r="K32" s="141"/>
      <c r="L32" s="141"/>
      <c r="M32" s="141"/>
      <c r="N32" s="138"/>
      <c r="O32" s="145"/>
      <c r="P32" s="145"/>
      <c r="Q32" s="149"/>
      <c r="R32" s="145"/>
      <c r="S32" s="145"/>
    </row>
    <row r="33" spans="2:19" ht="15">
      <c r="B33" s="294" t="s">
        <v>128</v>
      </c>
      <c r="C33" s="294"/>
      <c r="D33" s="294"/>
      <c r="E33" s="294"/>
      <c r="F33" s="294"/>
      <c r="G33" s="294"/>
      <c r="H33" s="294"/>
      <c r="I33" s="294"/>
      <c r="J33" s="294"/>
      <c r="K33" s="294"/>
      <c r="L33" s="294"/>
      <c r="M33" s="158"/>
      <c r="N33" s="138"/>
      <c r="O33" s="138"/>
      <c r="P33" s="138"/>
      <c r="Q33" s="138"/>
      <c r="R33" s="138"/>
      <c r="S33" s="138"/>
    </row>
    <row r="34" spans="2:19" ht="14.25">
      <c r="B34" s="274" t="s">
        <v>149</v>
      </c>
      <c r="C34" s="274"/>
      <c r="D34" s="274"/>
      <c r="E34" s="274"/>
      <c r="F34" s="274"/>
      <c r="G34" s="274"/>
      <c r="H34" s="274"/>
      <c r="I34" s="274"/>
      <c r="J34" s="274"/>
      <c r="K34" s="274"/>
      <c r="L34" s="274"/>
      <c r="M34" s="274"/>
      <c r="N34" s="274"/>
      <c r="O34" s="274"/>
      <c r="P34" s="274"/>
      <c r="Q34" s="274"/>
      <c r="R34" s="274"/>
      <c r="S34" s="274"/>
    </row>
    <row r="35" spans="2:19" ht="14.25"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</row>
    <row r="36" spans="2:19" ht="14.25">
      <c r="B36" s="262" t="s">
        <v>123</v>
      </c>
      <c r="C36" s="155" t="s">
        <v>43</v>
      </c>
      <c r="D36" s="140"/>
      <c r="E36" s="141"/>
      <c r="F36" s="141"/>
      <c r="G36" s="142"/>
      <c r="H36" s="142"/>
      <c r="I36" s="142"/>
      <c r="J36" s="142"/>
      <c r="K36" s="142"/>
      <c r="L36" s="142"/>
      <c r="M36" s="142"/>
      <c r="N36" s="138"/>
      <c r="O36" s="138"/>
      <c r="P36" s="138"/>
      <c r="Q36" s="138"/>
      <c r="R36" s="138"/>
      <c r="S36" s="138"/>
    </row>
    <row r="37" spans="2:19" ht="14.25">
      <c r="B37" s="263"/>
      <c r="C37" s="66" t="s">
        <v>44</v>
      </c>
      <c r="D37" s="67" t="s">
        <v>45</v>
      </c>
      <c r="F37" s="54"/>
      <c r="G37" s="55"/>
      <c r="H37" s="55"/>
      <c r="I37" s="55"/>
      <c r="J37" s="55"/>
      <c r="K37" s="55"/>
      <c r="L37" s="55"/>
      <c r="M37" s="55"/>
      <c r="O37" s="59"/>
      <c r="P37" s="59"/>
      <c r="Q37" s="59"/>
      <c r="R37" s="59"/>
      <c r="S37" s="59"/>
    </row>
    <row r="38" spans="2:4" ht="14.25">
      <c r="B38" s="151" t="s">
        <v>127</v>
      </c>
      <c r="C38" s="154"/>
      <c r="D38" s="68">
        <v>7.8</v>
      </c>
    </row>
    <row r="39" spans="2:4" ht="14.25">
      <c r="B39" s="154"/>
      <c r="C39" s="154"/>
      <c r="D39" s="154"/>
    </row>
    <row r="40" spans="2:4" ht="15">
      <c r="B40" s="151" t="s">
        <v>125</v>
      </c>
      <c r="C40" s="154"/>
      <c r="D40" s="157">
        <v>8.3</v>
      </c>
    </row>
    <row r="41" spans="2:4" ht="14.25">
      <c r="B41" s="154"/>
      <c r="C41" s="154"/>
      <c r="D41" s="154"/>
    </row>
    <row r="42" spans="2:4" ht="15">
      <c r="B42" s="151" t="s">
        <v>126</v>
      </c>
      <c r="C42" s="154"/>
      <c r="D42" s="156">
        <v>8.65</v>
      </c>
    </row>
  </sheetData>
  <sheetProtection/>
  <mergeCells count="11">
    <mergeCell ref="B36:B37"/>
    <mergeCell ref="B22:S22"/>
    <mergeCell ref="B24:B26"/>
    <mergeCell ref="B33:L33"/>
    <mergeCell ref="B34:S34"/>
    <mergeCell ref="B21:L21"/>
    <mergeCell ref="A1:R1"/>
    <mergeCell ref="A2:R2"/>
    <mergeCell ref="A3:A6"/>
    <mergeCell ref="B3:B6"/>
    <mergeCell ref="C5:C6"/>
  </mergeCells>
  <printOptions/>
  <pageMargins left="0.7000000000000001" right="0.7000000000000001" top="0.75" bottom="0.75" header="0.30000000000000004" footer="0.30000000000000004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26">
    <tabColor indexed="11"/>
  </sheetPr>
  <dimension ref="A1:S20"/>
  <sheetViews>
    <sheetView zoomScalePageLayoutView="0" workbookViewId="0" topLeftCell="A1">
      <selection activeCell="B16" sqref="B16:R20"/>
    </sheetView>
  </sheetViews>
  <sheetFormatPr defaultColWidth="9.00390625" defaultRowHeight="14.25"/>
  <cols>
    <col min="1" max="1" width="4.125" style="0" customWidth="1"/>
    <col min="2" max="2" width="25.125" style="0" customWidth="1"/>
    <col min="3" max="3" width="12.00390625" style="0" customWidth="1"/>
    <col min="4" max="4" width="6.25390625" style="0" customWidth="1"/>
    <col min="5" max="5" width="6.125" style="0" customWidth="1"/>
    <col min="6" max="7" width="5.125" style="0" customWidth="1"/>
    <col min="8" max="8" width="5.75390625" style="0" customWidth="1"/>
    <col min="9" max="9" width="5.375" style="0" customWidth="1"/>
    <col min="10" max="10" width="4.75390625" style="0" customWidth="1"/>
    <col min="11" max="12" width="5.875" style="0" customWidth="1"/>
    <col min="14" max="14" width="5.50390625" style="0" customWidth="1"/>
    <col min="15" max="15" width="5.00390625" style="0" customWidth="1"/>
    <col min="16" max="16" width="7.125" style="0" customWidth="1"/>
    <col min="17" max="17" width="6.00390625" style="0" customWidth="1"/>
  </cols>
  <sheetData>
    <row r="1" spans="1:18" ht="20.25">
      <c r="A1" s="295" t="s">
        <v>100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</row>
    <row r="2" spans="1:18" ht="16.5" thickBot="1">
      <c r="A2" s="296" t="s">
        <v>48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</row>
    <row r="3" spans="1:18" ht="14.25">
      <c r="A3" s="264"/>
      <c r="B3" s="267" t="s">
        <v>56</v>
      </c>
      <c r="C3" s="5"/>
      <c r="D3" s="6" t="s">
        <v>1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</row>
    <row r="4" spans="1:18" ht="14.25">
      <c r="A4" s="265"/>
      <c r="B4" s="268"/>
      <c r="C4" s="9"/>
      <c r="D4" s="10"/>
      <c r="E4" s="10" t="s">
        <v>2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1"/>
    </row>
    <row r="5" spans="1:18" ht="14.25">
      <c r="A5" s="265"/>
      <c r="B5" s="268"/>
      <c r="C5" s="297" t="s">
        <v>6</v>
      </c>
      <c r="D5" s="5" t="s">
        <v>3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7"/>
      <c r="R5" s="4"/>
    </row>
    <row r="6" spans="1:18" ht="114" customHeight="1">
      <c r="A6" s="265"/>
      <c r="B6" s="268"/>
      <c r="C6" s="298"/>
      <c r="D6" s="25" t="s">
        <v>7</v>
      </c>
      <c r="E6" s="14" t="s">
        <v>8</v>
      </c>
      <c r="F6" s="25" t="s">
        <v>9</v>
      </c>
      <c r="G6" s="32" t="s">
        <v>121</v>
      </c>
      <c r="H6" s="14" t="s">
        <v>10</v>
      </c>
      <c r="I6" s="25" t="s">
        <v>11</v>
      </c>
      <c r="J6" s="14" t="s">
        <v>12</v>
      </c>
      <c r="K6" s="25" t="s">
        <v>13</v>
      </c>
      <c r="L6" s="14" t="s">
        <v>122</v>
      </c>
      <c r="M6" s="14" t="s">
        <v>14</v>
      </c>
      <c r="N6" s="25" t="s">
        <v>15</v>
      </c>
      <c r="O6" s="25" t="s">
        <v>16</v>
      </c>
      <c r="P6" s="14" t="s">
        <v>17</v>
      </c>
      <c r="Q6" s="25" t="s">
        <v>18</v>
      </c>
      <c r="R6" s="71" t="s">
        <v>19</v>
      </c>
    </row>
    <row r="7" spans="1:18" ht="13.5" customHeight="1">
      <c r="A7" s="75"/>
      <c r="B7" s="79" t="s">
        <v>54</v>
      </c>
      <c r="C7" s="72">
        <v>15.36</v>
      </c>
      <c r="D7" s="18">
        <v>0.89</v>
      </c>
      <c r="E7" s="19"/>
      <c r="F7" s="18">
        <v>0.07</v>
      </c>
      <c r="G7" s="133"/>
      <c r="H7" s="19"/>
      <c r="I7" s="18"/>
      <c r="J7" s="19"/>
      <c r="K7" s="18">
        <v>3.24</v>
      </c>
      <c r="L7" s="133"/>
      <c r="M7" s="19">
        <v>2.35</v>
      </c>
      <c r="N7" s="18">
        <v>2.6</v>
      </c>
      <c r="O7" s="19">
        <v>1.81</v>
      </c>
      <c r="P7" s="19">
        <v>0.49</v>
      </c>
      <c r="Q7" s="20">
        <v>3.9</v>
      </c>
      <c r="R7" s="20"/>
    </row>
    <row r="8" spans="1:18" ht="13.5" customHeight="1">
      <c r="A8" s="75"/>
      <c r="B8" s="79"/>
      <c r="C8" s="74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</row>
    <row r="9" spans="1:18" ht="13.5" customHeight="1" thickBot="1">
      <c r="A9" s="73"/>
      <c r="B9" s="80" t="s">
        <v>55</v>
      </c>
      <c r="C9" s="82">
        <v>16.48</v>
      </c>
      <c r="D9" s="42">
        <v>0.88</v>
      </c>
      <c r="E9" s="43" t="s">
        <v>21</v>
      </c>
      <c r="F9" s="42">
        <v>0.07</v>
      </c>
      <c r="G9" s="134"/>
      <c r="H9" s="26"/>
      <c r="I9" s="26"/>
      <c r="J9" s="20"/>
      <c r="K9" s="42">
        <v>3.4</v>
      </c>
      <c r="L9" s="186"/>
      <c r="M9" s="43">
        <v>2.43</v>
      </c>
      <c r="N9" s="42">
        <v>2.84</v>
      </c>
      <c r="O9" s="43">
        <v>1.9</v>
      </c>
      <c r="P9" s="43">
        <v>0.5</v>
      </c>
      <c r="Q9" s="46">
        <v>4.46</v>
      </c>
      <c r="R9" s="47"/>
    </row>
    <row r="10" spans="1:18" ht="13.5" customHeight="1">
      <c r="A10" s="73"/>
      <c r="B10" s="80"/>
      <c r="C10" s="77"/>
      <c r="D10" s="26"/>
      <c r="E10" s="26"/>
      <c r="F10" s="26"/>
      <c r="G10" s="26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</row>
    <row r="11" spans="1:18" ht="13.5" customHeight="1" thickBot="1">
      <c r="A11" s="73"/>
      <c r="B11" s="80" t="s">
        <v>52</v>
      </c>
      <c r="C11" s="83">
        <v>15.71</v>
      </c>
      <c r="D11" s="42">
        <v>0.88</v>
      </c>
      <c r="E11" s="43" t="s">
        <v>21</v>
      </c>
      <c r="F11" s="42">
        <v>0.07</v>
      </c>
      <c r="G11" s="134"/>
      <c r="H11" s="73"/>
      <c r="I11" s="26"/>
      <c r="J11" s="20"/>
      <c r="K11" s="42">
        <v>3.4</v>
      </c>
      <c r="L11" s="186"/>
      <c r="M11" s="43">
        <v>2.43</v>
      </c>
      <c r="N11" s="42">
        <v>2.84</v>
      </c>
      <c r="O11" s="43">
        <v>1.13</v>
      </c>
      <c r="P11" s="43">
        <v>0.5</v>
      </c>
      <c r="Q11" s="46">
        <v>4.46</v>
      </c>
      <c r="R11" s="73"/>
    </row>
    <row r="12" spans="1:18" ht="13.5" customHeight="1">
      <c r="A12" s="73"/>
      <c r="B12" s="80"/>
      <c r="C12" s="78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</row>
    <row r="13" spans="1:18" ht="13.5" customHeight="1" thickBot="1">
      <c r="A13" s="73"/>
      <c r="B13" s="80" t="s">
        <v>53</v>
      </c>
      <c r="C13" s="83">
        <v>16.43</v>
      </c>
      <c r="D13" s="42">
        <v>0.79</v>
      </c>
      <c r="E13" s="43" t="s">
        <v>21</v>
      </c>
      <c r="F13" s="42">
        <v>0.06</v>
      </c>
      <c r="G13" s="134"/>
      <c r="H13" s="73"/>
      <c r="I13" s="26"/>
      <c r="J13" s="20"/>
      <c r="K13" s="42">
        <v>3.46</v>
      </c>
      <c r="L13" s="186"/>
      <c r="M13" s="43">
        <v>2.36</v>
      </c>
      <c r="N13" s="42">
        <v>2.83</v>
      </c>
      <c r="O13" s="43">
        <v>1.64</v>
      </c>
      <c r="P13" s="43">
        <v>0.63</v>
      </c>
      <c r="Q13" s="46">
        <v>4.66</v>
      </c>
      <c r="R13" s="73"/>
    </row>
    <row r="14" spans="1:18" ht="15.75">
      <c r="A14" s="73"/>
      <c r="B14" s="80"/>
      <c r="C14" s="78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</row>
    <row r="15" spans="1:18" ht="15.75">
      <c r="A15" s="73"/>
      <c r="B15" s="120" t="s">
        <v>110</v>
      </c>
      <c r="C15" s="121">
        <v>17.14</v>
      </c>
      <c r="D15" s="161">
        <v>0.72</v>
      </c>
      <c r="E15" s="162" t="s">
        <v>21</v>
      </c>
      <c r="F15" s="161">
        <v>0.07</v>
      </c>
      <c r="G15" s="134"/>
      <c r="H15" s="119"/>
      <c r="I15" s="163"/>
      <c r="J15" s="164"/>
      <c r="K15" s="161">
        <v>3.34</v>
      </c>
      <c r="L15" s="165"/>
      <c r="M15" s="162">
        <v>2.56</v>
      </c>
      <c r="N15" s="161">
        <v>3.1</v>
      </c>
      <c r="O15" s="162">
        <v>1.64</v>
      </c>
      <c r="P15" s="162">
        <v>0.82</v>
      </c>
      <c r="Q15" s="166">
        <v>4.89</v>
      </c>
      <c r="R15" s="119"/>
    </row>
    <row r="16" spans="2:17" ht="15.75">
      <c r="B16" s="80"/>
      <c r="C16" s="102"/>
      <c r="D16" s="37"/>
      <c r="E16" s="37"/>
      <c r="F16" s="37"/>
      <c r="G16" s="37"/>
      <c r="H16" s="124"/>
      <c r="I16" s="127"/>
      <c r="J16" s="37"/>
      <c r="K16" s="37"/>
      <c r="L16" s="37"/>
      <c r="M16" s="37"/>
      <c r="N16" s="37"/>
      <c r="O16" s="37"/>
      <c r="P16" s="37"/>
      <c r="Q16" s="37"/>
    </row>
    <row r="17" spans="2:19" ht="15.75">
      <c r="B17" s="200" t="s">
        <v>119</v>
      </c>
      <c r="C17" s="241">
        <v>17.98</v>
      </c>
      <c r="D17" s="246">
        <v>1.56</v>
      </c>
      <c r="E17" s="246"/>
      <c r="F17" s="246">
        <v>0.07</v>
      </c>
      <c r="G17" s="246"/>
      <c r="H17" s="246"/>
      <c r="I17" s="246"/>
      <c r="J17" s="246"/>
      <c r="K17" s="246">
        <v>3.34</v>
      </c>
      <c r="L17" s="246">
        <v>2.56</v>
      </c>
      <c r="M17" s="246">
        <v>0.44</v>
      </c>
      <c r="N17" s="246">
        <v>3.11</v>
      </c>
      <c r="O17" s="246">
        <v>1.64</v>
      </c>
      <c r="P17" s="256">
        <v>0.81</v>
      </c>
      <c r="Q17" s="246">
        <v>4.45</v>
      </c>
      <c r="R17" s="246"/>
      <c r="S17" s="174">
        <f>D17+F17+M17+N17+P17+Q17+K17+L17+G17+O17</f>
        <v>17.98</v>
      </c>
    </row>
    <row r="18" spans="2:18" ht="15.75">
      <c r="B18" s="201"/>
      <c r="C18" s="241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</row>
    <row r="19" spans="2:19" ht="15.75">
      <c r="B19" s="200" t="s">
        <v>120</v>
      </c>
      <c r="C19" s="242">
        <v>19</v>
      </c>
      <c r="D19" s="246">
        <v>1.9</v>
      </c>
      <c r="E19" s="246"/>
      <c r="F19" s="246">
        <v>0.08</v>
      </c>
      <c r="G19" s="246">
        <v>0.08</v>
      </c>
      <c r="H19" s="246"/>
      <c r="I19" s="246"/>
      <c r="J19" s="246"/>
      <c r="K19" s="246">
        <v>5</v>
      </c>
      <c r="L19" s="246">
        <v>2.61</v>
      </c>
      <c r="M19" s="246">
        <v>0.83</v>
      </c>
      <c r="N19" s="246">
        <v>2.99</v>
      </c>
      <c r="O19" s="246">
        <v>1.06</v>
      </c>
      <c r="P19" s="246">
        <v>0</v>
      </c>
      <c r="Q19" s="246">
        <v>4.45</v>
      </c>
      <c r="R19" s="246"/>
      <c r="S19" s="174">
        <f>D19+F19+M19+N19+P19+Q19+K19+L19+G19+O19</f>
        <v>18.999999999999996</v>
      </c>
    </row>
    <row r="20" spans="2:18" ht="15.75">
      <c r="B20" s="201"/>
      <c r="C20" s="241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6"/>
    </row>
  </sheetData>
  <sheetProtection/>
  <mergeCells count="5">
    <mergeCell ref="A1:R1"/>
    <mergeCell ref="A2:R2"/>
    <mergeCell ref="A3:A6"/>
    <mergeCell ref="B3:B6"/>
    <mergeCell ref="C5:C6"/>
  </mergeCells>
  <printOptions/>
  <pageMargins left="0.7000000000000001" right="0.7000000000000001" top="0.75" bottom="0.75" header="0.30000000000000004" footer="0.30000000000000004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Лист27">
    <tabColor indexed="11"/>
  </sheetPr>
  <dimension ref="A1:T20"/>
  <sheetViews>
    <sheetView zoomScalePageLayoutView="0" workbookViewId="0" topLeftCell="A1">
      <selection activeCell="L26" sqref="L26"/>
    </sheetView>
  </sheetViews>
  <sheetFormatPr defaultColWidth="9.00390625" defaultRowHeight="14.25"/>
  <cols>
    <col min="1" max="1" width="4.125" style="0" customWidth="1"/>
    <col min="2" max="2" width="25.125" style="0" customWidth="1"/>
    <col min="3" max="3" width="12.00390625" style="0" customWidth="1"/>
    <col min="4" max="4" width="6.25390625" style="0" customWidth="1"/>
    <col min="5" max="5" width="6.125" style="0" customWidth="1"/>
    <col min="6" max="7" width="5.125" style="0" customWidth="1"/>
    <col min="8" max="8" width="5.75390625" style="0" customWidth="1"/>
    <col min="9" max="9" width="5.375" style="0" customWidth="1"/>
    <col min="10" max="10" width="4.75390625" style="0" customWidth="1"/>
    <col min="11" max="12" width="5.875" style="0" customWidth="1"/>
    <col min="14" max="14" width="5.50390625" style="0" customWidth="1"/>
    <col min="15" max="15" width="5.00390625" style="0" customWidth="1"/>
    <col min="16" max="16" width="7.875" style="0" customWidth="1"/>
    <col min="17" max="17" width="6.00390625" style="0" customWidth="1"/>
  </cols>
  <sheetData>
    <row r="1" spans="1:18" ht="20.25">
      <c r="A1" s="295" t="s">
        <v>99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</row>
    <row r="2" spans="1:18" ht="16.5" thickBot="1">
      <c r="A2" s="296" t="s">
        <v>48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</row>
    <row r="3" spans="1:18" ht="14.25">
      <c r="A3" s="264"/>
      <c r="B3" s="267" t="s">
        <v>56</v>
      </c>
      <c r="C3" s="5"/>
      <c r="D3" s="6" t="s">
        <v>1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</row>
    <row r="4" spans="1:18" ht="14.25">
      <c r="A4" s="265"/>
      <c r="B4" s="268"/>
      <c r="C4" s="9"/>
      <c r="D4" s="10"/>
      <c r="E4" s="10" t="s">
        <v>2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1"/>
    </row>
    <row r="5" spans="1:18" ht="13.5" customHeight="1">
      <c r="A5" s="265"/>
      <c r="B5" s="268"/>
      <c r="C5" s="297" t="s">
        <v>6</v>
      </c>
      <c r="D5" s="5" t="s">
        <v>3</v>
      </c>
      <c r="E5" s="6"/>
      <c r="F5" s="6"/>
      <c r="G5" s="6"/>
      <c r="H5" s="6"/>
      <c r="I5" s="6"/>
      <c r="J5" s="6"/>
      <c r="K5" s="6"/>
      <c r="L5" s="188"/>
      <c r="M5" s="6"/>
      <c r="N5" s="6"/>
      <c r="O5" s="6"/>
      <c r="P5" s="6"/>
      <c r="Q5" s="7"/>
      <c r="R5" s="4"/>
    </row>
    <row r="6" spans="1:18" ht="114" customHeight="1">
      <c r="A6" s="265"/>
      <c r="B6" s="268"/>
      <c r="C6" s="298"/>
      <c r="D6" s="25" t="s">
        <v>7</v>
      </c>
      <c r="E6" s="14" t="s">
        <v>8</v>
      </c>
      <c r="F6" s="25" t="s">
        <v>9</v>
      </c>
      <c r="G6" s="32" t="s">
        <v>121</v>
      </c>
      <c r="H6" s="14" t="s">
        <v>10</v>
      </c>
      <c r="I6" s="25" t="s">
        <v>11</v>
      </c>
      <c r="J6" s="14" t="s">
        <v>12</v>
      </c>
      <c r="K6" s="187" t="s">
        <v>13</v>
      </c>
      <c r="L6" s="190" t="s">
        <v>122</v>
      </c>
      <c r="M6" s="14" t="s">
        <v>14</v>
      </c>
      <c r="N6" s="25" t="s">
        <v>15</v>
      </c>
      <c r="O6" s="25" t="s">
        <v>16</v>
      </c>
      <c r="P6" s="14" t="s">
        <v>17</v>
      </c>
      <c r="Q6" s="25" t="s">
        <v>18</v>
      </c>
      <c r="R6" s="71" t="s">
        <v>19</v>
      </c>
    </row>
    <row r="7" spans="1:18" ht="13.5" customHeight="1">
      <c r="A7" s="75"/>
      <c r="B7" s="79" t="s">
        <v>54</v>
      </c>
      <c r="C7" s="72">
        <v>15.36</v>
      </c>
      <c r="D7" s="18">
        <v>0.89</v>
      </c>
      <c r="E7" s="19"/>
      <c r="F7" s="18">
        <v>0.07</v>
      </c>
      <c r="G7" s="133"/>
      <c r="H7" s="19"/>
      <c r="I7" s="18"/>
      <c r="J7" s="19"/>
      <c r="K7" s="18">
        <v>3.24</v>
      </c>
      <c r="L7" s="189"/>
      <c r="M7" s="19">
        <v>2.35</v>
      </c>
      <c r="N7" s="18">
        <v>2.6</v>
      </c>
      <c r="O7" s="19">
        <v>1.81</v>
      </c>
      <c r="P7" s="19">
        <v>0.49</v>
      </c>
      <c r="Q7" s="20">
        <v>3.9</v>
      </c>
      <c r="R7" s="20"/>
    </row>
    <row r="8" spans="1:18" ht="13.5" customHeight="1">
      <c r="A8" s="75"/>
      <c r="B8" s="79"/>
      <c r="C8" s="74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</row>
    <row r="9" spans="1:18" ht="13.5" customHeight="1" thickBot="1">
      <c r="A9" s="73"/>
      <c r="B9" s="80" t="s">
        <v>55</v>
      </c>
      <c r="C9" s="82">
        <v>16.48</v>
      </c>
      <c r="D9" s="42">
        <v>0.88</v>
      </c>
      <c r="E9" s="43" t="s">
        <v>21</v>
      </c>
      <c r="F9" s="42">
        <v>0.07</v>
      </c>
      <c r="G9" s="134"/>
      <c r="H9" s="26"/>
      <c r="I9" s="26"/>
      <c r="J9" s="20"/>
      <c r="K9" s="42">
        <v>3.4</v>
      </c>
      <c r="L9" s="186"/>
      <c r="M9" s="43">
        <v>2.43</v>
      </c>
      <c r="N9" s="42">
        <v>2.84</v>
      </c>
      <c r="O9" s="43">
        <v>1.9</v>
      </c>
      <c r="P9" s="43">
        <v>0.5</v>
      </c>
      <c r="Q9" s="46">
        <v>4.46</v>
      </c>
      <c r="R9" s="47"/>
    </row>
    <row r="10" spans="1:18" ht="13.5" customHeight="1">
      <c r="A10" s="73"/>
      <c r="B10" s="80"/>
      <c r="C10" s="77"/>
      <c r="D10" s="26"/>
      <c r="E10" s="26"/>
      <c r="F10" s="26"/>
      <c r="G10" s="26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</row>
    <row r="11" spans="1:18" ht="13.5" customHeight="1" thickBot="1">
      <c r="A11" s="73"/>
      <c r="B11" s="80" t="s">
        <v>52</v>
      </c>
      <c r="C11" s="83">
        <v>15.71</v>
      </c>
      <c r="D11" s="42">
        <v>0.88</v>
      </c>
      <c r="E11" s="43" t="s">
        <v>21</v>
      </c>
      <c r="F11" s="42">
        <v>0.07</v>
      </c>
      <c r="G11" s="134"/>
      <c r="H11" s="73"/>
      <c r="I11" s="26"/>
      <c r="J11" s="20"/>
      <c r="K11" s="42">
        <v>3.4</v>
      </c>
      <c r="L11" s="186"/>
      <c r="M11" s="43">
        <v>2.43</v>
      </c>
      <c r="N11" s="42">
        <v>2.84</v>
      </c>
      <c r="O11" s="43">
        <v>1.13</v>
      </c>
      <c r="P11" s="43">
        <v>0.5</v>
      </c>
      <c r="Q11" s="46">
        <v>4.46</v>
      </c>
      <c r="R11" s="73"/>
    </row>
    <row r="12" spans="1:18" ht="13.5" customHeight="1">
      <c r="A12" s="73"/>
      <c r="B12" s="80"/>
      <c r="C12" s="78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</row>
    <row r="13" spans="1:18" ht="13.5" customHeight="1" thickBot="1">
      <c r="A13" s="73"/>
      <c r="B13" s="80" t="s">
        <v>53</v>
      </c>
      <c r="C13" s="83">
        <v>16.43</v>
      </c>
      <c r="D13" s="42">
        <v>0.79</v>
      </c>
      <c r="E13" s="43" t="s">
        <v>21</v>
      </c>
      <c r="F13" s="42">
        <v>0.06</v>
      </c>
      <c r="G13" s="134"/>
      <c r="H13" s="73"/>
      <c r="I13" s="26"/>
      <c r="J13" s="20"/>
      <c r="K13" s="42">
        <v>3.46</v>
      </c>
      <c r="L13" s="186"/>
      <c r="M13" s="43">
        <v>2.36</v>
      </c>
      <c r="N13" s="42">
        <v>2.83</v>
      </c>
      <c r="O13" s="43">
        <v>1.64</v>
      </c>
      <c r="P13" s="43">
        <v>0.63</v>
      </c>
      <c r="Q13" s="46">
        <v>4.66</v>
      </c>
      <c r="R13" s="73"/>
    </row>
    <row r="14" spans="1:18" ht="15.75">
      <c r="A14" s="73"/>
      <c r="B14" s="80"/>
      <c r="C14" s="78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194"/>
      <c r="R14" s="154"/>
    </row>
    <row r="15" spans="1:18" ht="16.5" thickBot="1">
      <c r="A15" s="73"/>
      <c r="B15" s="80" t="s">
        <v>110</v>
      </c>
      <c r="C15" s="83">
        <v>17.14</v>
      </c>
      <c r="D15" s="42">
        <v>0.72</v>
      </c>
      <c r="E15" s="43" t="s">
        <v>21</v>
      </c>
      <c r="F15" s="42">
        <v>0.07</v>
      </c>
      <c r="G15" s="134"/>
      <c r="H15" s="73"/>
      <c r="I15" s="26"/>
      <c r="J15" s="20"/>
      <c r="K15" s="42">
        <v>3.34</v>
      </c>
      <c r="L15" s="186"/>
      <c r="M15" s="43">
        <v>2.56</v>
      </c>
      <c r="N15" s="42">
        <v>3.1</v>
      </c>
      <c r="O15" s="43">
        <v>1.64</v>
      </c>
      <c r="P15" s="43">
        <v>0.82</v>
      </c>
      <c r="Q15" s="245">
        <v>4.89</v>
      </c>
      <c r="R15" s="154"/>
    </row>
    <row r="16" spans="2:20" ht="15.75">
      <c r="B16" s="80"/>
      <c r="C16" s="102"/>
      <c r="D16" s="37"/>
      <c r="E16" s="37"/>
      <c r="F16" s="37"/>
      <c r="G16" s="37"/>
      <c r="H16" s="124"/>
      <c r="I16" s="127"/>
      <c r="J16" s="37"/>
      <c r="K16" s="37"/>
      <c r="L16" s="37"/>
      <c r="M16" s="37"/>
      <c r="N16" s="37"/>
      <c r="O16" s="37"/>
      <c r="P16" s="37"/>
      <c r="Q16" s="37"/>
      <c r="S16" s="184"/>
      <c r="T16" s="184"/>
    </row>
    <row r="17" spans="2:20" ht="15.75">
      <c r="B17" s="200" t="s">
        <v>119</v>
      </c>
      <c r="C17" s="241">
        <v>17.98</v>
      </c>
      <c r="D17" s="246">
        <v>1.56</v>
      </c>
      <c r="E17" s="246"/>
      <c r="F17" s="246">
        <v>0.07</v>
      </c>
      <c r="G17" s="246"/>
      <c r="H17" s="246"/>
      <c r="I17" s="246"/>
      <c r="J17" s="246"/>
      <c r="K17" s="246">
        <v>3.34</v>
      </c>
      <c r="L17" s="246">
        <v>2.56</v>
      </c>
      <c r="M17" s="246">
        <v>0.44</v>
      </c>
      <c r="N17" s="246">
        <v>3.11</v>
      </c>
      <c r="O17" s="246">
        <v>1.64</v>
      </c>
      <c r="P17" s="256">
        <v>0.81</v>
      </c>
      <c r="Q17" s="246">
        <v>4.45</v>
      </c>
      <c r="R17" s="246"/>
      <c r="S17" s="244"/>
      <c r="T17" s="244"/>
    </row>
    <row r="18" spans="2:20" ht="15.75">
      <c r="B18" s="201"/>
      <c r="C18" s="241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4"/>
      <c r="T18" s="244"/>
    </row>
    <row r="19" spans="2:20" ht="15.75">
      <c r="B19" s="200" t="s">
        <v>120</v>
      </c>
      <c r="C19" s="242">
        <v>19</v>
      </c>
      <c r="D19" s="246">
        <v>1.9</v>
      </c>
      <c r="E19" s="246"/>
      <c r="F19" s="246">
        <v>0.08</v>
      </c>
      <c r="G19" s="246">
        <v>0.08</v>
      </c>
      <c r="H19" s="246"/>
      <c r="I19" s="246"/>
      <c r="J19" s="246"/>
      <c r="K19" s="246">
        <v>5</v>
      </c>
      <c r="L19" s="246">
        <v>2.61</v>
      </c>
      <c r="M19" s="246">
        <v>0.83</v>
      </c>
      <c r="N19" s="246">
        <v>2.99</v>
      </c>
      <c r="O19" s="246">
        <v>1.06</v>
      </c>
      <c r="P19" s="246">
        <v>0</v>
      </c>
      <c r="Q19" s="246">
        <v>4.45</v>
      </c>
      <c r="R19" s="246"/>
      <c r="S19" s="244"/>
      <c r="T19" s="244"/>
    </row>
    <row r="20" spans="2:20" ht="15.75">
      <c r="B20" s="201"/>
      <c r="C20" s="241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6"/>
      <c r="S20" s="244"/>
      <c r="T20" s="244"/>
    </row>
  </sheetData>
  <sheetProtection/>
  <mergeCells count="5">
    <mergeCell ref="A1:R1"/>
    <mergeCell ref="A2:R2"/>
    <mergeCell ref="A3:A6"/>
    <mergeCell ref="B3:B6"/>
    <mergeCell ref="C5:C6"/>
  </mergeCells>
  <printOptions/>
  <pageMargins left="0.7000000000000001" right="0.7000000000000001" top="0.75" bottom="0.75" header="0.30000000000000004" footer="0.30000000000000004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Лист28">
    <tabColor indexed="11"/>
  </sheetPr>
  <dimension ref="A1:S41"/>
  <sheetViews>
    <sheetView zoomScalePageLayoutView="0" workbookViewId="0" topLeftCell="A1">
      <selection activeCell="B33" sqref="B33:S33"/>
    </sheetView>
  </sheetViews>
  <sheetFormatPr defaultColWidth="9.00390625" defaultRowHeight="14.25"/>
  <cols>
    <col min="1" max="1" width="4.125" style="0" customWidth="1"/>
    <col min="2" max="2" width="25.125" style="0" customWidth="1"/>
    <col min="3" max="3" width="12.00390625" style="0" customWidth="1"/>
    <col min="4" max="4" width="9.25390625" style="0" customWidth="1"/>
    <col min="5" max="5" width="6.125" style="0" customWidth="1"/>
    <col min="6" max="6" width="5.125" style="0" customWidth="1"/>
    <col min="7" max="8" width="5.75390625" style="0" customWidth="1"/>
    <col min="9" max="9" width="5.375" style="0" customWidth="1"/>
    <col min="10" max="10" width="4.75390625" style="0" customWidth="1"/>
    <col min="11" max="11" width="5.875" style="0" customWidth="1"/>
    <col min="14" max="14" width="5.50390625" style="0" customWidth="1"/>
    <col min="15" max="15" width="5.00390625" style="0" customWidth="1"/>
    <col min="16" max="16" width="4.375" style="0" customWidth="1"/>
    <col min="17" max="17" width="6.00390625" style="0" customWidth="1"/>
  </cols>
  <sheetData>
    <row r="1" spans="1:18" ht="20.25">
      <c r="A1" s="295" t="s">
        <v>59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</row>
    <row r="2" spans="1:18" ht="16.5" thickBot="1">
      <c r="A2" s="296" t="s">
        <v>48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</row>
    <row r="3" spans="1:19" ht="14.25">
      <c r="A3" s="264"/>
      <c r="B3" s="267" t="s">
        <v>56</v>
      </c>
      <c r="C3" s="5"/>
      <c r="D3" s="6"/>
      <c r="E3" s="6" t="s">
        <v>1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</row>
    <row r="4" spans="1:19" ht="14.25">
      <c r="A4" s="265"/>
      <c r="B4" s="268"/>
      <c r="C4" s="9"/>
      <c r="D4" s="10"/>
      <c r="E4" s="10"/>
      <c r="F4" s="10" t="s">
        <v>2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/>
    </row>
    <row r="5" spans="1:19" ht="13.5" customHeight="1">
      <c r="A5" s="265"/>
      <c r="B5" s="268"/>
      <c r="C5" s="297" t="s">
        <v>6</v>
      </c>
      <c r="D5" s="103"/>
      <c r="E5" s="5" t="s">
        <v>3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  <c r="S5" s="4"/>
    </row>
    <row r="6" spans="1:19" ht="114" customHeight="1">
      <c r="A6" s="265"/>
      <c r="B6" s="268"/>
      <c r="C6" s="298"/>
      <c r="D6" s="96" t="s">
        <v>109</v>
      </c>
      <c r="E6" s="25" t="s">
        <v>7</v>
      </c>
      <c r="F6" s="14" t="s">
        <v>8</v>
      </c>
      <c r="G6" s="25" t="s">
        <v>9</v>
      </c>
      <c r="H6" s="32" t="s">
        <v>121</v>
      </c>
      <c r="I6" s="14" t="s">
        <v>10</v>
      </c>
      <c r="J6" s="25" t="s">
        <v>11</v>
      </c>
      <c r="K6" s="14" t="s">
        <v>12</v>
      </c>
      <c r="L6" s="25" t="s">
        <v>13</v>
      </c>
      <c r="M6" s="14" t="s">
        <v>122</v>
      </c>
      <c r="N6" s="14" t="s">
        <v>14</v>
      </c>
      <c r="O6" s="25" t="s">
        <v>15</v>
      </c>
      <c r="P6" s="25" t="s">
        <v>16</v>
      </c>
      <c r="Q6" s="14" t="s">
        <v>17</v>
      </c>
      <c r="R6" s="25" t="s">
        <v>18</v>
      </c>
      <c r="S6" s="71" t="s">
        <v>19</v>
      </c>
    </row>
    <row r="7" spans="1:19" ht="13.5" customHeight="1">
      <c r="A7" s="75"/>
      <c r="B7" s="79" t="s">
        <v>54</v>
      </c>
      <c r="C7" s="111">
        <v>23.35</v>
      </c>
      <c r="D7" s="74"/>
      <c r="E7" s="26">
        <v>2.6</v>
      </c>
      <c r="F7" s="26">
        <v>1.22</v>
      </c>
      <c r="G7" s="26">
        <v>0.1</v>
      </c>
      <c r="H7" s="26"/>
      <c r="I7" s="26"/>
      <c r="J7" s="26"/>
      <c r="K7" s="26"/>
      <c r="L7" s="26">
        <v>4.79</v>
      </c>
      <c r="M7" s="26"/>
      <c r="N7" s="26">
        <v>3.48</v>
      </c>
      <c r="O7" s="26">
        <v>3.85</v>
      </c>
      <c r="P7" s="26">
        <v>2.68</v>
      </c>
      <c r="Q7" s="26">
        <v>0.73</v>
      </c>
      <c r="R7" s="26">
        <v>3.9</v>
      </c>
      <c r="S7" s="26">
        <v>1.23</v>
      </c>
    </row>
    <row r="8" spans="1:19" ht="13.5" customHeight="1">
      <c r="A8" s="75"/>
      <c r="B8" s="79"/>
      <c r="C8" s="111"/>
      <c r="D8" s="74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1:19" ht="13.5" customHeight="1">
      <c r="A9" s="73"/>
      <c r="B9" s="80" t="s">
        <v>55</v>
      </c>
      <c r="C9" s="111">
        <v>25.06</v>
      </c>
      <c r="D9" s="74"/>
      <c r="E9" s="26">
        <v>2.76</v>
      </c>
      <c r="F9" s="26">
        <v>1.26</v>
      </c>
      <c r="G9" s="26">
        <v>0.1</v>
      </c>
      <c r="H9" s="26"/>
      <c r="I9" s="73"/>
      <c r="J9" s="73"/>
      <c r="K9" s="73"/>
      <c r="L9" s="26">
        <v>5.06</v>
      </c>
      <c r="M9" s="26"/>
      <c r="N9" s="26">
        <v>3.62</v>
      </c>
      <c r="O9" s="26">
        <v>4.22</v>
      </c>
      <c r="P9" s="26">
        <v>2.83</v>
      </c>
      <c r="Q9" s="26">
        <v>0.75</v>
      </c>
      <c r="R9" s="26">
        <v>4.46</v>
      </c>
      <c r="S9" s="26">
        <v>1.31</v>
      </c>
    </row>
    <row r="10" spans="1:19" ht="13.5" customHeight="1">
      <c r="A10" s="73"/>
      <c r="B10" s="80"/>
      <c r="C10" s="93"/>
      <c r="D10" s="76"/>
      <c r="E10" s="26"/>
      <c r="F10" s="26"/>
      <c r="G10" s="26"/>
      <c r="H10" s="26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</row>
    <row r="11" spans="1:19" ht="13.5" customHeight="1">
      <c r="A11" s="73"/>
      <c r="B11" s="80" t="s">
        <v>52</v>
      </c>
      <c r="C11" s="113">
        <v>23.91</v>
      </c>
      <c r="D11" s="77"/>
      <c r="E11" s="26">
        <v>2.76</v>
      </c>
      <c r="F11" s="26">
        <v>1.26</v>
      </c>
      <c r="G11" s="26">
        <v>0.1</v>
      </c>
      <c r="H11" s="26"/>
      <c r="I11" s="73"/>
      <c r="J11" s="73"/>
      <c r="K11" s="73"/>
      <c r="L11" s="26">
        <v>5.06</v>
      </c>
      <c r="M11" s="26"/>
      <c r="N11" s="26">
        <v>3.62</v>
      </c>
      <c r="O11" s="26">
        <v>4.22</v>
      </c>
      <c r="P11" s="26">
        <v>1.68</v>
      </c>
      <c r="Q11" s="26">
        <v>0.75</v>
      </c>
      <c r="R11" s="26">
        <v>4.46</v>
      </c>
      <c r="S11" s="73"/>
    </row>
    <row r="12" spans="1:19" ht="13.5" customHeight="1">
      <c r="A12" s="73"/>
      <c r="B12" s="80"/>
      <c r="C12" s="112"/>
      <c r="D12" s="78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</row>
    <row r="13" spans="1:19" ht="13.5" customHeight="1">
      <c r="A13" s="73"/>
      <c r="B13" s="80" t="s">
        <v>53</v>
      </c>
      <c r="C13" s="110">
        <v>25.01</v>
      </c>
      <c r="D13" s="77"/>
      <c r="E13" s="26">
        <v>2.84</v>
      </c>
      <c r="F13" s="26">
        <v>1.36</v>
      </c>
      <c r="G13" s="26">
        <v>0.1</v>
      </c>
      <c r="H13" s="26"/>
      <c r="I13" s="73"/>
      <c r="J13" s="73"/>
      <c r="K13" s="73"/>
      <c r="L13" s="26">
        <v>5.37</v>
      </c>
      <c r="M13" s="26"/>
      <c r="N13" s="26">
        <v>3.67</v>
      </c>
      <c r="O13" s="26">
        <v>4.39</v>
      </c>
      <c r="P13" s="26">
        <v>1.64</v>
      </c>
      <c r="Q13" s="26">
        <v>0.98</v>
      </c>
      <c r="R13" s="26">
        <v>4.66</v>
      </c>
      <c r="S13" s="73"/>
    </row>
    <row r="14" spans="1:19" ht="15.75">
      <c r="A14" s="100"/>
      <c r="B14" s="101"/>
      <c r="C14" s="102"/>
      <c r="D14" s="77"/>
      <c r="E14" s="26"/>
      <c r="F14" s="26"/>
      <c r="G14" s="26"/>
      <c r="H14" s="26"/>
      <c r="I14" s="73"/>
      <c r="J14" s="73"/>
      <c r="K14" s="73"/>
      <c r="L14" s="26"/>
      <c r="M14" s="26"/>
      <c r="N14" s="26"/>
      <c r="O14" s="26"/>
      <c r="P14" s="26"/>
      <c r="Q14" s="26"/>
      <c r="R14" s="26"/>
      <c r="S14" s="73"/>
    </row>
    <row r="15" spans="1:19" ht="15.75">
      <c r="A15" s="73"/>
      <c r="B15" s="120" t="s">
        <v>110</v>
      </c>
      <c r="C15" s="170">
        <v>26.87</v>
      </c>
      <c r="D15" s="176">
        <v>0.78</v>
      </c>
      <c r="E15" s="163">
        <v>2.75</v>
      </c>
      <c r="F15" s="163">
        <v>1.46</v>
      </c>
      <c r="G15" s="163">
        <v>0.1</v>
      </c>
      <c r="H15" s="163"/>
      <c r="I15" s="119"/>
      <c r="J15" s="119"/>
      <c r="K15" s="119"/>
      <c r="L15" s="163">
        <v>5.19</v>
      </c>
      <c r="M15" s="163"/>
      <c r="N15" s="163">
        <v>3.97</v>
      </c>
      <c r="O15" s="163">
        <v>4.82</v>
      </c>
      <c r="P15" s="163">
        <v>1.64</v>
      </c>
      <c r="Q15" s="163">
        <v>1.27</v>
      </c>
      <c r="R15" s="163">
        <v>4.89</v>
      </c>
      <c r="S15" s="119">
        <v>7.3</v>
      </c>
    </row>
    <row r="16" spans="2:19" ht="15" customHeight="1"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</row>
    <row r="17" spans="2:19" ht="15" customHeight="1">
      <c r="B17" s="120" t="s">
        <v>119</v>
      </c>
      <c r="C17" s="172">
        <v>28.05</v>
      </c>
      <c r="D17" s="124">
        <v>0.82</v>
      </c>
      <c r="E17" s="124">
        <v>2.68</v>
      </c>
      <c r="F17" s="124">
        <v>1.78</v>
      </c>
      <c r="G17" s="124">
        <v>0.11</v>
      </c>
      <c r="H17" s="124">
        <v>0.05</v>
      </c>
      <c r="I17" s="124"/>
      <c r="J17" s="124"/>
      <c r="K17" s="124"/>
      <c r="L17" s="124">
        <v>5.09</v>
      </c>
      <c r="M17" s="124">
        <v>1.35</v>
      </c>
      <c r="N17" s="124">
        <v>3.52</v>
      </c>
      <c r="O17" s="124">
        <v>5.75</v>
      </c>
      <c r="P17" s="124">
        <v>1.64</v>
      </c>
      <c r="Q17" s="124">
        <v>0.81</v>
      </c>
      <c r="R17" s="124">
        <v>4.45</v>
      </c>
      <c r="S17" s="124"/>
    </row>
    <row r="18" spans="2:19" ht="15" customHeight="1">
      <c r="B18" s="125"/>
      <c r="C18" s="126"/>
      <c r="D18" s="177"/>
      <c r="E18" s="127"/>
      <c r="F18" s="127"/>
      <c r="G18" s="127"/>
      <c r="H18" s="127"/>
      <c r="I18" s="124"/>
      <c r="J18" s="124"/>
      <c r="K18" s="124"/>
      <c r="L18" s="127"/>
      <c r="M18" s="127"/>
      <c r="N18" s="127"/>
      <c r="O18" s="127"/>
      <c r="P18" s="127"/>
      <c r="Q18" s="127"/>
      <c r="R18" s="127"/>
      <c r="S18" s="124"/>
    </row>
    <row r="19" spans="2:19" ht="15" customHeight="1">
      <c r="B19" s="80" t="s">
        <v>120</v>
      </c>
      <c r="C19" s="172">
        <v>29.65</v>
      </c>
      <c r="D19" s="124">
        <v>0.83</v>
      </c>
      <c r="E19" s="124">
        <v>3.39</v>
      </c>
      <c r="F19" s="124">
        <v>2.32</v>
      </c>
      <c r="G19" s="124">
        <v>0.12</v>
      </c>
      <c r="H19" s="124">
        <v>0.12</v>
      </c>
      <c r="I19" s="124"/>
      <c r="J19" s="124"/>
      <c r="K19" s="124"/>
      <c r="L19" s="124">
        <v>6.28</v>
      </c>
      <c r="M19" s="124">
        <v>1.27</v>
      </c>
      <c r="N19" s="124">
        <v>4.01</v>
      </c>
      <c r="O19" s="124">
        <v>5.23</v>
      </c>
      <c r="P19" s="124">
        <v>1.63</v>
      </c>
      <c r="Q19" s="124"/>
      <c r="R19" s="124">
        <v>4.45</v>
      </c>
      <c r="S19" s="124"/>
    </row>
    <row r="20" spans="2:19" ht="15">
      <c r="B20" s="294" t="s">
        <v>124</v>
      </c>
      <c r="C20" s="294"/>
      <c r="D20" s="294"/>
      <c r="E20" s="294"/>
      <c r="F20" s="294"/>
      <c r="G20" s="294"/>
      <c r="H20" s="294"/>
      <c r="I20" s="294"/>
      <c r="J20" s="294"/>
      <c r="K20" s="294"/>
      <c r="L20" s="294"/>
      <c r="M20" s="158"/>
      <c r="N20" s="138"/>
      <c r="O20" s="138"/>
      <c r="P20" s="138"/>
      <c r="Q20" s="138"/>
      <c r="R20" s="138"/>
      <c r="S20" s="138"/>
    </row>
    <row r="21" spans="2:19" ht="14.25">
      <c r="B21" s="274" t="s">
        <v>148</v>
      </c>
      <c r="C21" s="274"/>
      <c r="D21" s="274"/>
      <c r="E21" s="274"/>
      <c r="F21" s="274"/>
      <c r="G21" s="274"/>
      <c r="H21" s="274"/>
      <c r="I21" s="274"/>
      <c r="J21" s="274"/>
      <c r="K21" s="274"/>
      <c r="L21" s="274"/>
      <c r="M21" s="274"/>
      <c r="N21" s="274"/>
      <c r="O21" s="274"/>
      <c r="P21" s="274"/>
      <c r="Q21" s="274"/>
      <c r="R21" s="274"/>
      <c r="S21" s="274"/>
    </row>
    <row r="22" spans="2:19" ht="14.25"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</row>
    <row r="23" spans="2:19" ht="14.25">
      <c r="B23" s="262" t="s">
        <v>123</v>
      </c>
      <c r="C23" s="139" t="s">
        <v>37</v>
      </c>
      <c r="D23" s="140"/>
      <c r="E23" s="141"/>
      <c r="F23" s="141"/>
      <c r="G23" s="142"/>
      <c r="H23" s="142"/>
      <c r="I23" s="142"/>
      <c r="J23" s="142"/>
      <c r="K23" s="142"/>
      <c r="L23" s="142"/>
      <c r="M23" s="142"/>
      <c r="N23" s="138"/>
      <c r="O23" s="138"/>
      <c r="P23" s="138"/>
      <c r="Q23" s="138"/>
      <c r="R23" s="138"/>
      <c r="S23" s="138"/>
    </row>
    <row r="24" spans="2:19" ht="14.25">
      <c r="B24" s="290"/>
      <c r="C24" s="143" t="s">
        <v>38</v>
      </c>
      <c r="D24" s="144" t="s">
        <v>39</v>
      </c>
      <c r="E24" s="150"/>
      <c r="F24" s="141"/>
      <c r="G24" s="142"/>
      <c r="H24" s="142"/>
      <c r="I24" s="142"/>
      <c r="J24" s="142"/>
      <c r="K24" s="142"/>
      <c r="L24" s="142"/>
      <c r="M24" s="142"/>
      <c r="N24" s="138"/>
      <c r="O24" s="145"/>
      <c r="P24" s="145"/>
      <c r="Q24" s="145"/>
      <c r="R24" s="145"/>
      <c r="S24" s="145"/>
    </row>
    <row r="25" spans="2:19" ht="14.25">
      <c r="B25" s="263"/>
      <c r="C25" s="146" t="s">
        <v>40</v>
      </c>
      <c r="D25" s="147"/>
      <c r="E25" s="141"/>
      <c r="F25" s="141"/>
      <c r="G25" s="141"/>
      <c r="H25" s="141"/>
      <c r="I25" s="141"/>
      <c r="J25" s="141"/>
      <c r="K25" s="141"/>
      <c r="L25" s="141"/>
      <c r="M25" s="141"/>
      <c r="N25" s="138"/>
      <c r="O25" s="145"/>
      <c r="P25" s="145"/>
      <c r="Q25" s="145"/>
      <c r="R25" s="145"/>
      <c r="S25" s="145"/>
    </row>
    <row r="26" spans="2:19" ht="15">
      <c r="B26" s="151" t="s">
        <v>127</v>
      </c>
      <c r="C26" s="151"/>
      <c r="D26" s="153">
        <v>7.3</v>
      </c>
      <c r="E26" s="141"/>
      <c r="F26" s="141"/>
      <c r="G26" s="141"/>
      <c r="H26" s="141"/>
      <c r="I26" s="141"/>
      <c r="J26" s="141"/>
      <c r="K26" s="141"/>
      <c r="L26" s="141"/>
      <c r="M26" s="141"/>
      <c r="N26" s="138"/>
      <c r="O26" s="145"/>
      <c r="P26" s="145"/>
      <c r="Q26" s="145"/>
      <c r="R26" s="145"/>
      <c r="S26" s="145"/>
    </row>
    <row r="27" spans="2:19" ht="14.25">
      <c r="B27" s="151"/>
      <c r="C27" s="151"/>
      <c r="D27" s="152"/>
      <c r="E27" s="141"/>
      <c r="F27" s="141"/>
      <c r="G27" s="141"/>
      <c r="H27" s="141"/>
      <c r="I27" s="141"/>
      <c r="J27" s="141"/>
      <c r="K27" s="141"/>
      <c r="L27" s="141"/>
      <c r="M27" s="141"/>
      <c r="N27" s="138"/>
      <c r="O27" s="145"/>
      <c r="P27" s="145"/>
      <c r="Q27" s="145"/>
      <c r="R27" s="145"/>
      <c r="S27" s="145"/>
    </row>
    <row r="28" spans="2:19" ht="15">
      <c r="B28" s="151" t="s">
        <v>125</v>
      </c>
      <c r="C28" s="151"/>
      <c r="D28" s="153">
        <v>7.3</v>
      </c>
      <c r="E28" s="141"/>
      <c r="F28" s="141"/>
      <c r="G28" s="141"/>
      <c r="H28" s="141"/>
      <c r="I28" s="141"/>
      <c r="J28" s="141"/>
      <c r="K28" s="141"/>
      <c r="L28" s="141"/>
      <c r="M28" s="141"/>
      <c r="N28" s="138"/>
      <c r="O28" s="145"/>
      <c r="P28" s="145"/>
      <c r="Q28" s="145"/>
      <c r="R28" s="145"/>
      <c r="S28" s="145"/>
    </row>
    <row r="29" spans="2:19" ht="14.25">
      <c r="B29" s="151"/>
      <c r="C29" s="151"/>
      <c r="D29" s="151"/>
      <c r="E29" s="141"/>
      <c r="F29" s="148" t="s">
        <v>21</v>
      </c>
      <c r="G29" s="141"/>
      <c r="H29" s="141"/>
      <c r="I29" s="141"/>
      <c r="J29" s="141"/>
      <c r="K29" s="141"/>
      <c r="L29" s="141"/>
      <c r="M29" s="141"/>
      <c r="N29" s="138"/>
      <c r="O29" s="145"/>
      <c r="P29" s="145"/>
      <c r="Q29" s="149" t="s">
        <v>21</v>
      </c>
      <c r="R29" s="145"/>
      <c r="S29" s="145"/>
    </row>
    <row r="30" spans="2:19" ht="15">
      <c r="B30" s="151" t="s">
        <v>126</v>
      </c>
      <c r="C30" s="151"/>
      <c r="D30" s="153">
        <v>9</v>
      </c>
      <c r="E30" s="141"/>
      <c r="F30" s="148"/>
      <c r="G30" s="141"/>
      <c r="H30" s="141"/>
      <c r="I30" s="141"/>
      <c r="J30" s="141"/>
      <c r="K30" s="141"/>
      <c r="L30" s="141"/>
      <c r="M30" s="141"/>
      <c r="N30" s="138"/>
      <c r="O30" s="145"/>
      <c r="P30" s="145"/>
      <c r="Q30" s="149"/>
      <c r="R30" s="145"/>
      <c r="S30" s="145"/>
    </row>
    <row r="31" spans="2:19" ht="14.25">
      <c r="B31" s="141"/>
      <c r="C31" s="141"/>
      <c r="D31" s="141"/>
      <c r="E31" s="141"/>
      <c r="F31" s="148"/>
      <c r="G31" s="141"/>
      <c r="H31" s="141"/>
      <c r="I31" s="141"/>
      <c r="J31" s="141"/>
      <c r="K31" s="141"/>
      <c r="L31" s="141"/>
      <c r="M31" s="141"/>
      <c r="N31" s="138"/>
      <c r="O31" s="145"/>
      <c r="P31" s="145"/>
      <c r="Q31" s="149"/>
      <c r="R31" s="145"/>
      <c r="S31" s="145"/>
    </row>
    <row r="32" spans="2:19" ht="15">
      <c r="B32" s="294" t="s">
        <v>128</v>
      </c>
      <c r="C32" s="294"/>
      <c r="D32" s="294"/>
      <c r="E32" s="294"/>
      <c r="F32" s="294"/>
      <c r="G32" s="294"/>
      <c r="H32" s="294"/>
      <c r="I32" s="294"/>
      <c r="J32" s="294"/>
      <c r="K32" s="294"/>
      <c r="L32" s="294"/>
      <c r="M32" s="158"/>
      <c r="N32" s="138"/>
      <c r="O32" s="138"/>
      <c r="P32" s="138"/>
      <c r="Q32" s="138"/>
      <c r="R32" s="138"/>
      <c r="S32" s="138"/>
    </row>
    <row r="33" spans="2:19" ht="14.25">
      <c r="B33" s="274" t="s">
        <v>149</v>
      </c>
      <c r="C33" s="274"/>
      <c r="D33" s="274"/>
      <c r="E33" s="274"/>
      <c r="F33" s="274"/>
      <c r="G33" s="274"/>
      <c r="H33" s="274"/>
      <c r="I33" s="274"/>
      <c r="J33" s="274"/>
      <c r="K33" s="274"/>
      <c r="L33" s="274"/>
      <c r="M33" s="274"/>
      <c r="N33" s="274"/>
      <c r="O33" s="274"/>
      <c r="P33" s="274"/>
      <c r="Q33" s="274"/>
      <c r="R33" s="274"/>
      <c r="S33" s="274"/>
    </row>
    <row r="34" spans="2:19" ht="14.25"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</row>
    <row r="35" spans="2:19" ht="14.25">
      <c r="B35" s="262" t="s">
        <v>123</v>
      </c>
      <c r="C35" s="155" t="s">
        <v>43</v>
      </c>
      <c r="D35" s="140"/>
      <c r="E35" s="141"/>
      <c r="F35" s="141"/>
      <c r="G35" s="142"/>
      <c r="H35" s="142"/>
      <c r="I35" s="142"/>
      <c r="J35" s="142"/>
      <c r="K35" s="142"/>
      <c r="L35" s="142"/>
      <c r="M35" s="142"/>
      <c r="N35" s="138"/>
      <c r="O35" s="138"/>
      <c r="P35" s="138"/>
      <c r="Q35" s="138"/>
      <c r="R35" s="138"/>
      <c r="S35" s="138"/>
    </row>
    <row r="36" spans="2:19" ht="14.25">
      <c r="B36" s="263"/>
      <c r="C36" s="66" t="s">
        <v>44</v>
      </c>
      <c r="D36" s="67" t="s">
        <v>45</v>
      </c>
      <c r="F36" s="54"/>
      <c r="G36" s="55"/>
      <c r="H36" s="55"/>
      <c r="I36" s="55"/>
      <c r="J36" s="55"/>
      <c r="K36" s="55"/>
      <c r="L36" s="55"/>
      <c r="M36" s="55"/>
      <c r="O36" s="59"/>
      <c r="P36" s="59"/>
      <c r="Q36" s="59"/>
      <c r="R36" s="59"/>
      <c r="S36" s="59"/>
    </row>
    <row r="37" spans="2:4" ht="14.25">
      <c r="B37" s="151" t="s">
        <v>127</v>
      </c>
      <c r="C37" s="154"/>
      <c r="D37" s="68">
        <v>7.8</v>
      </c>
    </row>
    <row r="38" spans="2:4" ht="14.25">
      <c r="B38" s="154"/>
      <c r="C38" s="154"/>
      <c r="D38" s="154"/>
    </row>
    <row r="39" spans="2:4" ht="15">
      <c r="B39" s="151" t="s">
        <v>125</v>
      </c>
      <c r="C39" s="154"/>
      <c r="D39" s="157">
        <v>8.3</v>
      </c>
    </row>
    <row r="40" spans="2:4" ht="14.25">
      <c r="B40" s="154"/>
      <c r="C40" s="154"/>
      <c r="D40" s="154"/>
    </row>
    <row r="41" spans="2:4" ht="15">
      <c r="B41" s="151" t="s">
        <v>126</v>
      </c>
      <c r="C41" s="154"/>
      <c r="D41" s="156">
        <v>8.65</v>
      </c>
    </row>
  </sheetData>
  <sheetProtection/>
  <mergeCells count="11">
    <mergeCell ref="B35:B36"/>
    <mergeCell ref="B21:S21"/>
    <mergeCell ref="B23:B25"/>
    <mergeCell ref="B32:L32"/>
    <mergeCell ref="B33:S33"/>
    <mergeCell ref="B20:L20"/>
    <mergeCell ref="A1:R1"/>
    <mergeCell ref="A2:R2"/>
    <mergeCell ref="A3:A6"/>
    <mergeCell ref="B3:B6"/>
    <mergeCell ref="C5:C6"/>
  </mergeCells>
  <printOptions/>
  <pageMargins left="0.7000000000000001" right="0.7000000000000001" top="0.75" bottom="0.75" header="0.30000000000000004" footer="0.30000000000000004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Лист29">
    <tabColor indexed="11"/>
  </sheetPr>
  <dimension ref="A1:S42"/>
  <sheetViews>
    <sheetView zoomScalePageLayoutView="0" workbookViewId="0" topLeftCell="A1">
      <selection activeCell="B34" sqref="B34:S34"/>
    </sheetView>
  </sheetViews>
  <sheetFormatPr defaultColWidth="9.00390625" defaultRowHeight="14.25"/>
  <cols>
    <col min="1" max="1" width="4.125" style="0" customWidth="1"/>
    <col min="2" max="2" width="25.125" style="0" customWidth="1"/>
    <col min="3" max="3" width="12.00390625" style="0" customWidth="1"/>
    <col min="4" max="4" width="9.25390625" style="0" customWidth="1"/>
    <col min="5" max="5" width="6.125" style="0" customWidth="1"/>
    <col min="6" max="6" width="5.125" style="0" customWidth="1"/>
    <col min="7" max="8" width="5.75390625" style="0" customWidth="1"/>
    <col min="9" max="9" width="5.375" style="0" customWidth="1"/>
    <col min="10" max="10" width="4.75390625" style="0" customWidth="1"/>
    <col min="11" max="11" width="5.875" style="0" customWidth="1"/>
    <col min="14" max="14" width="5.50390625" style="0" customWidth="1"/>
    <col min="15" max="15" width="5.00390625" style="0" customWidth="1"/>
    <col min="16" max="16" width="4.375" style="0" customWidth="1"/>
    <col min="17" max="17" width="6.00390625" style="0" customWidth="1"/>
  </cols>
  <sheetData>
    <row r="1" spans="1:18" ht="20.25">
      <c r="A1" s="295" t="s">
        <v>60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</row>
    <row r="2" spans="1:18" ht="16.5" thickBot="1">
      <c r="A2" s="296" t="s">
        <v>48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</row>
    <row r="3" spans="1:19" ht="14.25">
      <c r="A3" s="264"/>
      <c r="B3" s="267" t="s">
        <v>56</v>
      </c>
      <c r="C3" s="5"/>
      <c r="D3" s="6"/>
      <c r="E3" s="6" t="s">
        <v>1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</row>
    <row r="4" spans="1:19" ht="14.25">
      <c r="A4" s="265"/>
      <c r="B4" s="268"/>
      <c r="C4" s="9"/>
      <c r="D4" s="10"/>
      <c r="E4" s="10"/>
      <c r="F4" s="10" t="s">
        <v>2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/>
    </row>
    <row r="5" spans="1:19" ht="13.5" customHeight="1">
      <c r="A5" s="265"/>
      <c r="B5" s="268"/>
      <c r="C5" s="297" t="s">
        <v>6</v>
      </c>
      <c r="D5" s="103"/>
      <c r="E5" s="5" t="s">
        <v>3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  <c r="S5" s="4"/>
    </row>
    <row r="6" spans="1:19" ht="114" customHeight="1">
      <c r="A6" s="265"/>
      <c r="B6" s="268"/>
      <c r="C6" s="298"/>
      <c r="D6" s="96" t="s">
        <v>109</v>
      </c>
      <c r="E6" s="25" t="s">
        <v>7</v>
      </c>
      <c r="F6" s="14" t="s">
        <v>8</v>
      </c>
      <c r="G6" s="25" t="s">
        <v>9</v>
      </c>
      <c r="H6" s="32" t="s">
        <v>121</v>
      </c>
      <c r="I6" s="14" t="s">
        <v>10</v>
      </c>
      <c r="J6" s="25" t="s">
        <v>11</v>
      </c>
      <c r="K6" s="14" t="s">
        <v>12</v>
      </c>
      <c r="L6" s="25" t="s">
        <v>13</v>
      </c>
      <c r="M6" s="14" t="s">
        <v>122</v>
      </c>
      <c r="N6" s="14" t="s">
        <v>14</v>
      </c>
      <c r="O6" s="25" t="s">
        <v>15</v>
      </c>
      <c r="P6" s="25" t="s">
        <v>16</v>
      </c>
      <c r="Q6" s="14" t="s">
        <v>17</v>
      </c>
      <c r="R6" s="25" t="s">
        <v>18</v>
      </c>
      <c r="S6" s="71" t="s">
        <v>19</v>
      </c>
    </row>
    <row r="7" spans="1:19" ht="13.5" customHeight="1">
      <c r="A7" s="75"/>
      <c r="B7" s="79" t="s">
        <v>54</v>
      </c>
      <c r="C7" s="111">
        <v>23.35</v>
      </c>
      <c r="D7" s="74"/>
      <c r="E7" s="26">
        <v>2.6</v>
      </c>
      <c r="F7" s="26">
        <v>1.22</v>
      </c>
      <c r="G7" s="26">
        <v>0.1</v>
      </c>
      <c r="H7" s="26"/>
      <c r="I7" s="26"/>
      <c r="J7" s="26"/>
      <c r="K7" s="26"/>
      <c r="L7" s="26">
        <v>4.79</v>
      </c>
      <c r="M7" s="26"/>
      <c r="N7" s="26">
        <v>3.48</v>
      </c>
      <c r="O7" s="26">
        <v>3.85</v>
      </c>
      <c r="P7" s="26">
        <v>2.68</v>
      </c>
      <c r="Q7" s="26">
        <v>0.73</v>
      </c>
      <c r="R7" s="26">
        <v>3.9</v>
      </c>
      <c r="S7" s="26">
        <v>1.23</v>
      </c>
    </row>
    <row r="8" spans="1:19" ht="13.5" customHeight="1">
      <c r="A8" s="75"/>
      <c r="B8" s="79"/>
      <c r="C8" s="111"/>
      <c r="D8" s="74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1:19" ht="13.5" customHeight="1">
      <c r="A9" s="73"/>
      <c r="B9" s="80" t="s">
        <v>55</v>
      </c>
      <c r="C9" s="111">
        <v>25.06</v>
      </c>
      <c r="D9" s="74"/>
      <c r="E9" s="26">
        <v>2.76</v>
      </c>
      <c r="F9" s="26">
        <v>1.26</v>
      </c>
      <c r="G9" s="26">
        <v>0.1</v>
      </c>
      <c r="H9" s="26"/>
      <c r="I9" s="73"/>
      <c r="J9" s="73"/>
      <c r="K9" s="73"/>
      <c r="L9" s="26">
        <v>5.06</v>
      </c>
      <c r="M9" s="26"/>
      <c r="N9" s="26">
        <v>3.62</v>
      </c>
      <c r="O9" s="26">
        <v>4.22</v>
      </c>
      <c r="P9" s="26">
        <v>2.83</v>
      </c>
      <c r="Q9" s="26">
        <v>0.75</v>
      </c>
      <c r="R9" s="26">
        <v>4.46</v>
      </c>
      <c r="S9" s="26">
        <v>1.31</v>
      </c>
    </row>
    <row r="10" spans="1:19" ht="13.5" customHeight="1">
      <c r="A10" s="73"/>
      <c r="B10" s="80"/>
      <c r="C10" s="93"/>
      <c r="D10" s="76"/>
      <c r="E10" s="26"/>
      <c r="F10" s="26"/>
      <c r="G10" s="26"/>
      <c r="H10" s="26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</row>
    <row r="11" spans="1:19" ht="13.5" customHeight="1">
      <c r="A11" s="73"/>
      <c r="B11" s="80" t="s">
        <v>52</v>
      </c>
      <c r="C11" s="113">
        <v>23.91</v>
      </c>
      <c r="D11" s="77"/>
      <c r="E11" s="26">
        <v>2.76</v>
      </c>
      <c r="F11" s="26">
        <v>1.26</v>
      </c>
      <c r="G11" s="26">
        <v>0.1</v>
      </c>
      <c r="H11" s="26"/>
      <c r="I11" s="73"/>
      <c r="J11" s="73"/>
      <c r="K11" s="73"/>
      <c r="L11" s="26">
        <v>5.06</v>
      </c>
      <c r="M11" s="26"/>
      <c r="N11" s="26">
        <v>3.62</v>
      </c>
      <c r="O11" s="26">
        <v>4.22</v>
      </c>
      <c r="P11" s="26">
        <v>1.68</v>
      </c>
      <c r="Q11" s="26">
        <v>0.75</v>
      </c>
      <c r="R11" s="26">
        <v>4.46</v>
      </c>
      <c r="S11" s="73"/>
    </row>
    <row r="12" spans="1:19" ht="13.5" customHeight="1">
      <c r="A12" s="73"/>
      <c r="B12" s="80"/>
      <c r="C12" s="112"/>
      <c r="D12" s="78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</row>
    <row r="13" spans="1:19" ht="13.5" customHeight="1">
      <c r="A13" s="73"/>
      <c r="B13" s="80" t="s">
        <v>53</v>
      </c>
      <c r="C13" s="110">
        <v>25.01</v>
      </c>
      <c r="D13" s="77"/>
      <c r="E13" s="26">
        <v>2.84</v>
      </c>
      <c r="F13" s="26">
        <v>1.36</v>
      </c>
      <c r="G13" s="26">
        <v>0.1</v>
      </c>
      <c r="H13" s="26"/>
      <c r="I13" s="73"/>
      <c r="J13" s="73"/>
      <c r="K13" s="73"/>
      <c r="L13" s="26">
        <v>5.37</v>
      </c>
      <c r="M13" s="26"/>
      <c r="N13" s="26">
        <v>3.67</v>
      </c>
      <c r="O13" s="26">
        <v>4.39</v>
      </c>
      <c r="P13" s="26">
        <v>1.64</v>
      </c>
      <c r="Q13" s="26">
        <v>0.98</v>
      </c>
      <c r="R13" s="26">
        <v>4.66</v>
      </c>
      <c r="S13" s="73"/>
    </row>
    <row r="14" spans="1:19" ht="15.75">
      <c r="A14" s="100"/>
      <c r="B14" s="101"/>
      <c r="C14" s="102"/>
      <c r="D14" s="77"/>
      <c r="E14" s="26"/>
      <c r="F14" s="26"/>
      <c r="G14" s="26"/>
      <c r="H14" s="26"/>
      <c r="I14" s="73"/>
      <c r="J14" s="73"/>
      <c r="K14" s="73"/>
      <c r="L14" s="26"/>
      <c r="M14" s="26"/>
      <c r="N14" s="26"/>
      <c r="O14" s="26"/>
      <c r="P14" s="26"/>
      <c r="Q14" s="26"/>
      <c r="R14" s="26"/>
      <c r="S14" s="73"/>
    </row>
    <row r="15" spans="1:19" ht="15.75">
      <c r="A15" s="73"/>
      <c r="B15" s="80" t="s">
        <v>110</v>
      </c>
      <c r="C15" s="110">
        <v>26.87</v>
      </c>
      <c r="D15" s="114">
        <v>0.78</v>
      </c>
      <c r="E15" s="26">
        <v>2.75</v>
      </c>
      <c r="F15" s="26">
        <v>1.46</v>
      </c>
      <c r="G15" s="26">
        <v>0.1</v>
      </c>
      <c r="H15" s="26"/>
      <c r="I15" s="73"/>
      <c r="J15" s="73"/>
      <c r="K15" s="73"/>
      <c r="L15" s="26">
        <v>5.19</v>
      </c>
      <c r="M15" s="26"/>
      <c r="N15" s="26">
        <v>3.97</v>
      </c>
      <c r="O15" s="26">
        <v>4.82</v>
      </c>
      <c r="P15" s="26">
        <v>1.64</v>
      </c>
      <c r="Q15" s="26">
        <v>1.27</v>
      </c>
      <c r="R15" s="26">
        <v>4.89</v>
      </c>
      <c r="S15" s="73">
        <v>7.3</v>
      </c>
    </row>
    <row r="16" spans="2:19" ht="14.25"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</row>
    <row r="17" spans="2:19" ht="15.75">
      <c r="B17" s="120" t="s">
        <v>119</v>
      </c>
      <c r="C17" s="172">
        <v>28.05</v>
      </c>
      <c r="D17" s="124">
        <v>0.82</v>
      </c>
      <c r="E17" s="124">
        <v>2.68</v>
      </c>
      <c r="F17" s="124">
        <v>1.78</v>
      </c>
      <c r="G17" s="124">
        <v>0.11</v>
      </c>
      <c r="H17" s="124">
        <v>0.05</v>
      </c>
      <c r="I17" s="124"/>
      <c r="J17" s="124"/>
      <c r="K17" s="124"/>
      <c r="L17" s="124">
        <v>5.09</v>
      </c>
      <c r="M17" s="124">
        <v>1.35</v>
      </c>
      <c r="N17" s="124">
        <v>3.52</v>
      </c>
      <c r="O17" s="124">
        <v>5.75</v>
      </c>
      <c r="P17" s="124">
        <v>1.64</v>
      </c>
      <c r="Q17" s="124">
        <v>0.81</v>
      </c>
      <c r="R17" s="124">
        <v>4.45</v>
      </c>
      <c r="S17" s="124"/>
    </row>
    <row r="18" spans="2:19" ht="15.75">
      <c r="B18" s="125"/>
      <c r="C18" s="126"/>
      <c r="D18" s="177"/>
      <c r="E18" s="127"/>
      <c r="F18" s="127"/>
      <c r="G18" s="127"/>
      <c r="H18" s="127"/>
      <c r="I18" s="124"/>
      <c r="J18" s="124"/>
      <c r="K18" s="124"/>
      <c r="L18" s="127"/>
      <c r="M18" s="127"/>
      <c r="N18" s="127"/>
      <c r="O18" s="127"/>
      <c r="P18" s="127"/>
      <c r="Q18" s="127"/>
      <c r="R18" s="127"/>
      <c r="S18" s="124"/>
    </row>
    <row r="19" spans="2:19" ht="15.75">
      <c r="B19" s="80" t="s">
        <v>120</v>
      </c>
      <c r="C19" s="172">
        <v>29.65</v>
      </c>
      <c r="D19" s="124">
        <v>0.83</v>
      </c>
      <c r="E19" s="124">
        <v>3.39</v>
      </c>
      <c r="F19" s="124">
        <v>2.32</v>
      </c>
      <c r="G19" s="124">
        <v>0.12</v>
      </c>
      <c r="H19" s="124">
        <v>0.12</v>
      </c>
      <c r="I19" s="124"/>
      <c r="J19" s="124"/>
      <c r="K19" s="124"/>
      <c r="L19" s="124">
        <v>6.28</v>
      </c>
      <c r="M19" s="124">
        <v>1.27</v>
      </c>
      <c r="N19" s="124">
        <v>4.01</v>
      </c>
      <c r="O19" s="124">
        <v>5.23</v>
      </c>
      <c r="P19" s="124">
        <v>1.63</v>
      </c>
      <c r="Q19" s="124"/>
      <c r="R19" s="124">
        <v>4.45</v>
      </c>
      <c r="S19" s="124"/>
    </row>
    <row r="21" spans="2:19" ht="15">
      <c r="B21" s="294" t="s">
        <v>124</v>
      </c>
      <c r="C21" s="294"/>
      <c r="D21" s="294"/>
      <c r="E21" s="294"/>
      <c r="F21" s="294"/>
      <c r="G21" s="294"/>
      <c r="H21" s="294"/>
      <c r="I21" s="294"/>
      <c r="J21" s="294"/>
      <c r="K21" s="294"/>
      <c r="L21" s="294"/>
      <c r="M21" s="158"/>
      <c r="N21" s="138"/>
      <c r="O21" s="138"/>
      <c r="P21" s="138"/>
      <c r="Q21" s="138"/>
      <c r="R21" s="138"/>
      <c r="S21" s="138"/>
    </row>
    <row r="22" spans="2:19" ht="14.25">
      <c r="B22" s="274" t="s">
        <v>148</v>
      </c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</row>
    <row r="23" spans="2:19" ht="14.25"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</row>
    <row r="24" spans="2:19" ht="14.25">
      <c r="B24" s="262" t="s">
        <v>123</v>
      </c>
      <c r="C24" s="139" t="s">
        <v>37</v>
      </c>
      <c r="D24" s="140"/>
      <c r="E24" s="141"/>
      <c r="F24" s="141"/>
      <c r="G24" s="142"/>
      <c r="H24" s="142"/>
      <c r="I24" s="142"/>
      <c r="J24" s="142"/>
      <c r="K24" s="142"/>
      <c r="L24" s="142"/>
      <c r="M24" s="142"/>
      <c r="N24" s="138"/>
      <c r="O24" s="138"/>
      <c r="P24" s="138"/>
      <c r="Q24" s="138"/>
      <c r="R24" s="138"/>
      <c r="S24" s="138"/>
    </row>
    <row r="25" spans="2:19" ht="14.25">
      <c r="B25" s="290"/>
      <c r="C25" s="143" t="s">
        <v>38</v>
      </c>
      <c r="D25" s="144" t="s">
        <v>39</v>
      </c>
      <c r="E25" s="150"/>
      <c r="F25" s="141"/>
      <c r="G25" s="142"/>
      <c r="H25" s="142"/>
      <c r="I25" s="142"/>
      <c r="J25" s="142"/>
      <c r="K25" s="142"/>
      <c r="L25" s="142"/>
      <c r="M25" s="142"/>
      <c r="N25" s="138"/>
      <c r="O25" s="145"/>
      <c r="P25" s="145"/>
      <c r="Q25" s="145"/>
      <c r="R25" s="145"/>
      <c r="S25" s="145"/>
    </row>
    <row r="26" spans="2:19" ht="14.25">
      <c r="B26" s="263"/>
      <c r="C26" s="146" t="s">
        <v>40</v>
      </c>
      <c r="D26" s="147"/>
      <c r="E26" s="141"/>
      <c r="F26" s="141"/>
      <c r="G26" s="141"/>
      <c r="H26" s="141"/>
      <c r="I26" s="141"/>
      <c r="J26" s="141"/>
      <c r="K26" s="141"/>
      <c r="L26" s="141"/>
      <c r="M26" s="141"/>
      <c r="N26" s="138"/>
      <c r="O26" s="145"/>
      <c r="P26" s="145"/>
      <c r="Q26" s="145"/>
      <c r="R26" s="145"/>
      <c r="S26" s="145"/>
    </row>
    <row r="27" spans="2:19" ht="15">
      <c r="B27" s="151" t="s">
        <v>127</v>
      </c>
      <c r="C27" s="151"/>
      <c r="D27" s="153">
        <v>7.3</v>
      </c>
      <c r="E27" s="141"/>
      <c r="F27" s="141"/>
      <c r="G27" s="141"/>
      <c r="H27" s="141"/>
      <c r="I27" s="141"/>
      <c r="J27" s="141"/>
      <c r="K27" s="141"/>
      <c r="L27" s="141"/>
      <c r="M27" s="141"/>
      <c r="N27" s="138"/>
      <c r="O27" s="145"/>
      <c r="P27" s="145"/>
      <c r="Q27" s="145"/>
      <c r="R27" s="145"/>
      <c r="S27" s="145"/>
    </row>
    <row r="28" spans="2:19" ht="14.25">
      <c r="B28" s="151"/>
      <c r="C28" s="151"/>
      <c r="D28" s="152"/>
      <c r="E28" s="141"/>
      <c r="F28" s="141"/>
      <c r="G28" s="141"/>
      <c r="H28" s="141"/>
      <c r="I28" s="141"/>
      <c r="J28" s="141"/>
      <c r="K28" s="141"/>
      <c r="L28" s="141"/>
      <c r="M28" s="141"/>
      <c r="N28" s="138"/>
      <c r="O28" s="145"/>
      <c r="P28" s="145"/>
      <c r="Q28" s="145"/>
      <c r="R28" s="145"/>
      <c r="S28" s="145"/>
    </row>
    <row r="29" spans="2:19" ht="15">
      <c r="B29" s="151" t="s">
        <v>125</v>
      </c>
      <c r="C29" s="151"/>
      <c r="D29" s="153">
        <v>7.3</v>
      </c>
      <c r="E29" s="141"/>
      <c r="F29" s="141"/>
      <c r="G29" s="141"/>
      <c r="H29" s="141"/>
      <c r="I29" s="141"/>
      <c r="J29" s="141"/>
      <c r="K29" s="141"/>
      <c r="L29" s="141"/>
      <c r="M29" s="141"/>
      <c r="N29" s="138"/>
      <c r="O29" s="145"/>
      <c r="P29" s="145"/>
      <c r="Q29" s="145"/>
      <c r="R29" s="145"/>
      <c r="S29" s="145"/>
    </row>
    <row r="30" spans="2:19" ht="14.25">
      <c r="B30" s="151"/>
      <c r="C30" s="151"/>
      <c r="D30" s="151"/>
      <c r="E30" s="141"/>
      <c r="F30" s="148" t="s">
        <v>21</v>
      </c>
      <c r="G30" s="141"/>
      <c r="H30" s="141"/>
      <c r="I30" s="141"/>
      <c r="J30" s="141"/>
      <c r="K30" s="141"/>
      <c r="L30" s="141"/>
      <c r="M30" s="141"/>
      <c r="N30" s="138"/>
      <c r="O30" s="145"/>
      <c r="P30" s="145"/>
      <c r="Q30" s="149" t="s">
        <v>21</v>
      </c>
      <c r="R30" s="145"/>
      <c r="S30" s="145"/>
    </row>
    <row r="31" spans="2:19" ht="15">
      <c r="B31" s="151" t="s">
        <v>126</v>
      </c>
      <c r="C31" s="151"/>
      <c r="D31" s="153">
        <v>9</v>
      </c>
      <c r="E31" s="141"/>
      <c r="F31" s="148"/>
      <c r="G31" s="141"/>
      <c r="H31" s="141"/>
      <c r="I31" s="141"/>
      <c r="J31" s="141"/>
      <c r="K31" s="141"/>
      <c r="L31" s="141"/>
      <c r="M31" s="141"/>
      <c r="N31" s="138"/>
      <c r="O31" s="145"/>
      <c r="P31" s="145"/>
      <c r="Q31" s="149"/>
      <c r="R31" s="145"/>
      <c r="S31" s="145"/>
    </row>
    <row r="32" spans="2:19" ht="14.25">
      <c r="B32" s="141"/>
      <c r="C32" s="141"/>
      <c r="D32" s="141"/>
      <c r="E32" s="141"/>
      <c r="F32" s="148"/>
      <c r="G32" s="141"/>
      <c r="H32" s="141"/>
      <c r="I32" s="141"/>
      <c r="J32" s="141"/>
      <c r="K32" s="141"/>
      <c r="L32" s="141"/>
      <c r="M32" s="141"/>
      <c r="N32" s="138"/>
      <c r="O32" s="145"/>
      <c r="P32" s="145"/>
      <c r="Q32" s="149"/>
      <c r="R32" s="145"/>
      <c r="S32" s="145"/>
    </row>
    <row r="33" spans="2:19" ht="15">
      <c r="B33" s="294" t="s">
        <v>128</v>
      </c>
      <c r="C33" s="294"/>
      <c r="D33" s="294"/>
      <c r="E33" s="294"/>
      <c r="F33" s="294"/>
      <c r="G33" s="294"/>
      <c r="H33" s="294"/>
      <c r="I33" s="294"/>
      <c r="J33" s="294"/>
      <c r="K33" s="294"/>
      <c r="L33" s="294"/>
      <c r="M33" s="158"/>
      <c r="N33" s="138"/>
      <c r="O33" s="138"/>
      <c r="P33" s="138"/>
      <c r="Q33" s="138"/>
      <c r="R33" s="138"/>
      <c r="S33" s="138"/>
    </row>
    <row r="34" spans="2:19" ht="14.25">
      <c r="B34" s="274" t="s">
        <v>149</v>
      </c>
      <c r="C34" s="274"/>
      <c r="D34" s="274"/>
      <c r="E34" s="274"/>
      <c r="F34" s="274"/>
      <c r="G34" s="274"/>
      <c r="H34" s="274"/>
      <c r="I34" s="274"/>
      <c r="J34" s="274"/>
      <c r="K34" s="274"/>
      <c r="L34" s="274"/>
      <c r="M34" s="274"/>
      <c r="N34" s="274"/>
      <c r="O34" s="274"/>
      <c r="P34" s="274"/>
      <c r="Q34" s="274"/>
      <c r="R34" s="274"/>
      <c r="S34" s="274"/>
    </row>
    <row r="35" spans="2:19" ht="14.25"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</row>
    <row r="36" spans="2:19" ht="14.25">
      <c r="B36" s="262" t="s">
        <v>123</v>
      </c>
      <c r="C36" s="155" t="s">
        <v>43</v>
      </c>
      <c r="D36" s="140"/>
      <c r="E36" s="141"/>
      <c r="F36" s="141"/>
      <c r="G36" s="142"/>
      <c r="H36" s="142"/>
      <c r="I36" s="142"/>
      <c r="J36" s="142"/>
      <c r="K36" s="142"/>
      <c r="L36" s="142"/>
      <c r="M36" s="142"/>
      <c r="N36" s="138"/>
      <c r="O36" s="138"/>
      <c r="P36" s="138"/>
      <c r="Q36" s="138"/>
      <c r="R36" s="138"/>
      <c r="S36" s="138"/>
    </row>
    <row r="37" spans="2:19" ht="14.25">
      <c r="B37" s="263"/>
      <c r="C37" s="66" t="s">
        <v>44</v>
      </c>
      <c r="D37" s="67" t="s">
        <v>45</v>
      </c>
      <c r="F37" s="54"/>
      <c r="G37" s="55"/>
      <c r="H37" s="55"/>
      <c r="I37" s="55"/>
      <c r="J37" s="55"/>
      <c r="K37" s="55"/>
      <c r="L37" s="55"/>
      <c r="M37" s="55"/>
      <c r="O37" s="59"/>
      <c r="P37" s="59"/>
      <c r="Q37" s="59"/>
      <c r="R37" s="59"/>
      <c r="S37" s="59"/>
    </row>
    <row r="38" spans="2:4" ht="14.25">
      <c r="B38" s="151" t="s">
        <v>127</v>
      </c>
      <c r="C38" s="154"/>
      <c r="D38" s="68">
        <v>7.8</v>
      </c>
    </row>
    <row r="39" spans="2:4" ht="14.25">
      <c r="B39" s="154"/>
      <c r="C39" s="154"/>
      <c r="D39" s="154"/>
    </row>
    <row r="40" spans="2:4" ht="15">
      <c r="B40" s="151" t="s">
        <v>125</v>
      </c>
      <c r="C40" s="154"/>
      <c r="D40" s="157">
        <v>8.3</v>
      </c>
    </row>
    <row r="41" spans="2:4" ht="14.25">
      <c r="B41" s="154"/>
      <c r="C41" s="154"/>
      <c r="D41" s="154"/>
    </row>
    <row r="42" spans="2:4" ht="15">
      <c r="B42" s="151" t="s">
        <v>126</v>
      </c>
      <c r="C42" s="154"/>
      <c r="D42" s="156">
        <v>8.65</v>
      </c>
    </row>
  </sheetData>
  <sheetProtection/>
  <mergeCells count="11">
    <mergeCell ref="B36:B37"/>
    <mergeCell ref="B22:S22"/>
    <mergeCell ref="B24:B26"/>
    <mergeCell ref="B33:L33"/>
    <mergeCell ref="B34:S34"/>
    <mergeCell ref="B21:L21"/>
    <mergeCell ref="A1:R1"/>
    <mergeCell ref="A2:R2"/>
    <mergeCell ref="A3:A6"/>
    <mergeCell ref="B3:B6"/>
    <mergeCell ref="C5:C6"/>
  </mergeCells>
  <printOptions/>
  <pageMargins left="0.7000000000000001" right="0.7000000000000001" top="0.75" bottom="0.75" header="0.30000000000000004" footer="0.3000000000000000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2:O17"/>
  <sheetViews>
    <sheetView zoomScalePageLayoutView="0" workbookViewId="0" topLeftCell="B1">
      <selection activeCell="L21" sqref="L21"/>
    </sheetView>
  </sheetViews>
  <sheetFormatPr defaultColWidth="9.00390625" defaultRowHeight="14.25"/>
  <cols>
    <col min="1" max="1" width="4.25390625" style="0" customWidth="1"/>
    <col min="2" max="2" width="32.75390625" style="0" customWidth="1"/>
    <col min="3" max="3" width="14.25390625" style="0" customWidth="1"/>
    <col min="4" max="4" width="7.625" style="0" customWidth="1"/>
    <col min="5" max="5" width="6.25390625" style="0" customWidth="1"/>
    <col min="6" max="6" width="6.625" style="0" customWidth="1"/>
    <col min="7" max="7" width="6.25390625" style="0" customWidth="1"/>
    <col min="8" max="8" width="4.875" style="0" customWidth="1"/>
    <col min="9" max="9" width="5.625" style="0" customWidth="1"/>
    <col min="10" max="10" width="8.50390625" style="0" customWidth="1"/>
    <col min="11" max="11" width="4.625" style="0" customWidth="1"/>
    <col min="12" max="12" width="6.50390625" style="0" customWidth="1"/>
    <col min="13" max="13" width="5.375" style="0" customWidth="1"/>
    <col min="14" max="14" width="6.625" style="0" customWidth="1"/>
  </cols>
  <sheetData>
    <row r="2" ht="15.75">
      <c r="A2" s="1" t="s">
        <v>50</v>
      </c>
    </row>
    <row r="3" spans="1:14" ht="15.75">
      <c r="A3" s="1"/>
      <c r="B3" s="1"/>
      <c r="C3" s="1" t="s">
        <v>27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 thickBo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5" ht="14.25">
      <c r="A5" s="264" t="s">
        <v>4</v>
      </c>
      <c r="B5" s="267" t="s">
        <v>5</v>
      </c>
      <c r="C5" s="27"/>
      <c r="D5" s="28" t="s">
        <v>30</v>
      </c>
      <c r="E5" s="28"/>
      <c r="F5" s="28"/>
      <c r="G5" s="28"/>
      <c r="H5" s="28"/>
      <c r="I5" s="28"/>
      <c r="J5" s="28"/>
      <c r="K5" s="28"/>
      <c r="L5" s="28"/>
      <c r="M5" s="28"/>
      <c r="N5" s="29"/>
      <c r="O5" s="271" t="s">
        <v>19</v>
      </c>
    </row>
    <row r="6" spans="1:15" ht="14.25">
      <c r="A6" s="265"/>
      <c r="B6" s="268"/>
      <c r="C6" s="9"/>
      <c r="D6" s="10"/>
      <c r="E6" s="10" t="s">
        <v>31</v>
      </c>
      <c r="F6" s="10"/>
      <c r="G6" s="10"/>
      <c r="H6" s="10"/>
      <c r="I6" s="10"/>
      <c r="J6" s="10"/>
      <c r="K6" s="10"/>
      <c r="L6" s="10"/>
      <c r="M6" s="10"/>
      <c r="N6" s="30"/>
      <c r="O6" s="272"/>
    </row>
    <row r="7" spans="1:15" ht="14.25">
      <c r="A7" s="265"/>
      <c r="B7" s="268"/>
      <c r="C7" s="270" t="s">
        <v>6</v>
      </c>
      <c r="D7" s="5" t="s">
        <v>32</v>
      </c>
      <c r="E7" s="6"/>
      <c r="F7" s="6"/>
      <c r="G7" s="6"/>
      <c r="H7" s="6"/>
      <c r="I7" s="6"/>
      <c r="J7" s="6"/>
      <c r="K7" s="6"/>
      <c r="L7" s="6"/>
      <c r="M7" s="6"/>
      <c r="N7" s="31"/>
      <c r="O7" s="272"/>
    </row>
    <row r="8" spans="1:15" ht="147">
      <c r="A8" s="266"/>
      <c r="B8" s="269"/>
      <c r="C8" s="269"/>
      <c r="D8" s="13" t="s">
        <v>7</v>
      </c>
      <c r="E8" s="32" t="s">
        <v>8</v>
      </c>
      <c r="F8" s="13" t="s">
        <v>9</v>
      </c>
      <c r="G8" s="25" t="s">
        <v>11</v>
      </c>
      <c r="H8" s="32" t="s">
        <v>12</v>
      </c>
      <c r="I8" s="13" t="s">
        <v>13</v>
      </c>
      <c r="J8" s="32" t="s">
        <v>14</v>
      </c>
      <c r="K8" s="13" t="s">
        <v>15</v>
      </c>
      <c r="L8" s="13" t="s">
        <v>16</v>
      </c>
      <c r="M8" s="32" t="s">
        <v>17</v>
      </c>
      <c r="N8" s="33" t="s">
        <v>18</v>
      </c>
      <c r="O8" s="273"/>
    </row>
    <row r="9" spans="1:15" ht="33" customHeight="1">
      <c r="A9" s="34">
        <v>1</v>
      </c>
      <c r="B9" s="16" t="s">
        <v>20</v>
      </c>
      <c r="C9" s="17">
        <v>32.08</v>
      </c>
      <c r="D9" s="18">
        <v>2.76</v>
      </c>
      <c r="E9" s="19">
        <v>1.26</v>
      </c>
      <c r="F9" s="18">
        <v>0.1</v>
      </c>
      <c r="G9" s="26">
        <v>1.28</v>
      </c>
      <c r="H9" s="20">
        <v>5.74</v>
      </c>
      <c r="I9" s="18">
        <v>5.06</v>
      </c>
      <c r="J9" s="19">
        <v>3.62</v>
      </c>
      <c r="K9" s="18">
        <v>4.22</v>
      </c>
      <c r="L9" s="19">
        <v>2.83</v>
      </c>
      <c r="M9" s="19">
        <v>0.75</v>
      </c>
      <c r="N9" s="35">
        <v>4.46</v>
      </c>
      <c r="O9" s="47">
        <v>1.45</v>
      </c>
    </row>
    <row r="10" spans="1:15" ht="14.25">
      <c r="A10" s="36"/>
      <c r="B10" s="8" t="s">
        <v>21</v>
      </c>
      <c r="C10" s="8"/>
      <c r="D10" s="37"/>
      <c r="E10" s="23"/>
      <c r="F10" s="37"/>
      <c r="G10" s="26"/>
      <c r="H10" s="24"/>
      <c r="I10" s="37"/>
      <c r="J10" s="23"/>
      <c r="K10" s="37"/>
      <c r="L10" s="23"/>
      <c r="M10" s="23"/>
      <c r="N10" s="38"/>
      <c r="O10" s="47"/>
    </row>
    <row r="11" spans="1:15" ht="33.75" customHeight="1">
      <c r="A11" s="34">
        <v>2</v>
      </c>
      <c r="B11" s="16" t="s">
        <v>22</v>
      </c>
      <c r="C11" s="17">
        <v>25.06</v>
      </c>
      <c r="D11" s="18">
        <v>2.76</v>
      </c>
      <c r="E11" s="19">
        <v>1.26</v>
      </c>
      <c r="F11" s="18">
        <v>0.1</v>
      </c>
      <c r="G11" s="26"/>
      <c r="H11" s="20"/>
      <c r="I11" s="18">
        <v>5.06</v>
      </c>
      <c r="J11" s="19">
        <v>3.62</v>
      </c>
      <c r="K11" s="18">
        <v>4.22</v>
      </c>
      <c r="L11" s="19">
        <v>2.83</v>
      </c>
      <c r="M11" s="19">
        <v>0.75</v>
      </c>
      <c r="N11" s="35">
        <v>4.46</v>
      </c>
      <c r="O11" s="47">
        <v>1.31</v>
      </c>
    </row>
    <row r="12" spans="1:15" ht="14.25">
      <c r="A12" s="36"/>
      <c r="B12" s="8"/>
      <c r="C12" s="8"/>
      <c r="D12" s="37"/>
      <c r="E12" s="23"/>
      <c r="F12" s="37"/>
      <c r="G12" s="26"/>
      <c r="H12" s="24"/>
      <c r="I12" s="37"/>
      <c r="J12" s="23"/>
      <c r="K12" s="37"/>
      <c r="L12" s="23"/>
      <c r="M12" s="23"/>
      <c r="N12" s="38"/>
      <c r="O12" s="47"/>
    </row>
    <row r="13" spans="1:15" ht="32.25" customHeight="1">
      <c r="A13" s="34">
        <v>3</v>
      </c>
      <c r="B13" s="16" t="s">
        <v>23</v>
      </c>
      <c r="C13" s="17">
        <v>30.8</v>
      </c>
      <c r="D13" s="18">
        <v>2.76</v>
      </c>
      <c r="E13" s="19">
        <v>1.26</v>
      </c>
      <c r="F13" s="18">
        <v>0.1</v>
      </c>
      <c r="G13" s="26"/>
      <c r="H13" s="20">
        <v>5.74</v>
      </c>
      <c r="I13" s="18">
        <v>5.06</v>
      </c>
      <c r="J13" s="19">
        <v>3.62</v>
      </c>
      <c r="K13" s="18">
        <v>4.22</v>
      </c>
      <c r="L13" s="19">
        <v>2.83</v>
      </c>
      <c r="M13" s="19">
        <v>0.75</v>
      </c>
      <c r="N13" s="35">
        <v>4.46</v>
      </c>
      <c r="O13" s="47">
        <v>1.45</v>
      </c>
    </row>
    <row r="14" spans="1:15" ht="14.25">
      <c r="A14" s="36"/>
      <c r="B14" s="8"/>
      <c r="C14" s="8"/>
      <c r="D14" s="37"/>
      <c r="E14" s="23"/>
      <c r="F14" s="37"/>
      <c r="G14" s="26"/>
      <c r="H14" s="24"/>
      <c r="I14" s="37"/>
      <c r="J14" s="23"/>
      <c r="K14" s="37"/>
      <c r="L14" s="23"/>
      <c r="M14" s="23"/>
      <c r="N14" s="38"/>
      <c r="O14" s="47"/>
    </row>
    <row r="15" spans="1:15" ht="63" customHeight="1">
      <c r="A15" s="34">
        <v>4</v>
      </c>
      <c r="B15" s="16" t="s">
        <v>28</v>
      </c>
      <c r="C15" s="17">
        <v>18.31</v>
      </c>
      <c r="D15" s="18">
        <v>1.86</v>
      </c>
      <c r="E15" s="19">
        <v>0.85</v>
      </c>
      <c r="F15" s="18">
        <v>0.07</v>
      </c>
      <c r="G15" s="26" t="s">
        <v>21</v>
      </c>
      <c r="H15" s="20"/>
      <c r="I15" s="18">
        <v>3.4</v>
      </c>
      <c r="J15" s="19">
        <v>2.43</v>
      </c>
      <c r="K15" s="18">
        <v>2.84</v>
      </c>
      <c r="L15" s="19">
        <v>2.83</v>
      </c>
      <c r="M15" s="19">
        <v>0.5</v>
      </c>
      <c r="N15" s="35">
        <v>4.46</v>
      </c>
      <c r="O15" s="47">
        <v>1.31</v>
      </c>
    </row>
    <row r="16" spans="1:15" ht="14.25">
      <c r="A16" s="36"/>
      <c r="B16" s="8"/>
      <c r="C16" s="8"/>
      <c r="D16" s="37"/>
      <c r="E16" s="23"/>
      <c r="F16" s="37"/>
      <c r="G16" s="26"/>
      <c r="H16" s="24"/>
      <c r="I16" s="37"/>
      <c r="J16" s="23"/>
      <c r="K16" s="37"/>
      <c r="L16" s="23"/>
      <c r="M16" s="23"/>
      <c r="N16" s="38"/>
      <c r="O16" s="47"/>
    </row>
    <row r="17" spans="1:15" ht="57" customHeight="1" thickBot="1">
      <c r="A17" s="39">
        <v>5</v>
      </c>
      <c r="B17" s="40" t="s">
        <v>29</v>
      </c>
      <c r="C17" s="41">
        <v>16.48</v>
      </c>
      <c r="D17" s="42">
        <v>0.88</v>
      </c>
      <c r="E17" s="43" t="s">
        <v>21</v>
      </c>
      <c r="F17" s="42">
        <v>0.07</v>
      </c>
      <c r="G17" s="44"/>
      <c r="H17" s="45"/>
      <c r="I17" s="42">
        <v>3.4</v>
      </c>
      <c r="J17" s="43">
        <v>2.43</v>
      </c>
      <c r="K17" s="42">
        <v>2.84</v>
      </c>
      <c r="L17" s="43">
        <v>1.9</v>
      </c>
      <c r="M17" s="43">
        <v>0.5</v>
      </c>
      <c r="N17" s="46">
        <v>4.46</v>
      </c>
      <c r="O17" s="48"/>
    </row>
  </sheetData>
  <sheetProtection/>
  <mergeCells count="4">
    <mergeCell ref="O5:O8"/>
    <mergeCell ref="A5:A8"/>
    <mergeCell ref="B5:B8"/>
    <mergeCell ref="C7:C8"/>
  </mergeCells>
  <printOptions/>
  <pageMargins left="0.1968503937007874" right="0" top="0.1968503937007874" bottom="0.1968503937007874" header="0.5118110236220472" footer="0.5118110236220472"/>
  <pageSetup horizontalDpi="600" verticalDpi="600" orientation="landscape" paperSize="9" scale="9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Лист30">
    <tabColor indexed="11"/>
  </sheetPr>
  <dimension ref="A1:S42"/>
  <sheetViews>
    <sheetView zoomScalePageLayoutView="0" workbookViewId="0" topLeftCell="A1">
      <selection activeCell="B34" sqref="B34:S34"/>
    </sheetView>
  </sheetViews>
  <sheetFormatPr defaultColWidth="9.00390625" defaultRowHeight="14.25"/>
  <cols>
    <col min="1" max="1" width="4.125" style="0" customWidth="1"/>
    <col min="2" max="2" width="25.125" style="0" customWidth="1"/>
    <col min="3" max="3" width="12.00390625" style="0" customWidth="1"/>
    <col min="4" max="4" width="10.00390625" style="0" customWidth="1"/>
    <col min="5" max="5" width="6.125" style="0" customWidth="1"/>
    <col min="6" max="6" width="5.125" style="0" customWidth="1"/>
    <col min="7" max="8" width="5.75390625" style="0" customWidth="1"/>
    <col min="9" max="9" width="5.375" style="0" customWidth="1"/>
    <col min="10" max="10" width="4.75390625" style="0" customWidth="1"/>
    <col min="11" max="11" width="5.875" style="0" customWidth="1"/>
    <col min="14" max="14" width="5.50390625" style="0" customWidth="1"/>
    <col min="15" max="15" width="5.00390625" style="0" customWidth="1"/>
    <col min="16" max="16" width="4.375" style="0" customWidth="1"/>
    <col min="17" max="17" width="6.00390625" style="0" customWidth="1"/>
  </cols>
  <sheetData>
    <row r="1" spans="1:18" ht="20.25">
      <c r="A1" s="295" t="s">
        <v>61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</row>
    <row r="2" spans="1:18" ht="16.5" thickBot="1">
      <c r="A2" s="296" t="s">
        <v>48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</row>
    <row r="3" spans="1:19" ht="14.25">
      <c r="A3" s="264"/>
      <c r="B3" s="267" t="s">
        <v>56</v>
      </c>
      <c r="C3" s="5"/>
      <c r="D3" s="6"/>
      <c r="E3" s="6" t="s">
        <v>1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</row>
    <row r="4" spans="1:19" ht="14.25">
      <c r="A4" s="265"/>
      <c r="B4" s="268"/>
      <c r="C4" s="9"/>
      <c r="D4" s="10"/>
      <c r="E4" s="10"/>
      <c r="F4" s="10" t="s">
        <v>2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/>
    </row>
    <row r="5" spans="1:19" ht="13.5" customHeight="1">
      <c r="A5" s="265"/>
      <c r="B5" s="268"/>
      <c r="C5" s="297" t="s">
        <v>6</v>
      </c>
      <c r="D5" s="103"/>
      <c r="E5" s="5" t="s">
        <v>3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  <c r="S5" s="4"/>
    </row>
    <row r="6" spans="1:19" ht="114" customHeight="1">
      <c r="A6" s="265"/>
      <c r="B6" s="268"/>
      <c r="C6" s="298"/>
      <c r="D6" s="96" t="s">
        <v>109</v>
      </c>
      <c r="E6" s="25" t="s">
        <v>7</v>
      </c>
      <c r="F6" s="14" t="s">
        <v>8</v>
      </c>
      <c r="G6" s="25" t="s">
        <v>9</v>
      </c>
      <c r="H6" s="32" t="s">
        <v>121</v>
      </c>
      <c r="I6" s="14" t="s">
        <v>10</v>
      </c>
      <c r="J6" s="25" t="s">
        <v>11</v>
      </c>
      <c r="K6" s="14" t="s">
        <v>12</v>
      </c>
      <c r="L6" s="25" t="s">
        <v>13</v>
      </c>
      <c r="M6" s="14" t="s">
        <v>122</v>
      </c>
      <c r="N6" s="14" t="s">
        <v>14</v>
      </c>
      <c r="O6" s="25" t="s">
        <v>15</v>
      </c>
      <c r="P6" s="25" t="s">
        <v>16</v>
      </c>
      <c r="Q6" s="14" t="s">
        <v>17</v>
      </c>
      <c r="R6" s="25" t="s">
        <v>18</v>
      </c>
      <c r="S6" s="71" t="s">
        <v>19</v>
      </c>
    </row>
    <row r="7" spans="1:19" ht="13.5" customHeight="1">
      <c r="A7" s="75"/>
      <c r="B7" s="79" t="s">
        <v>54</v>
      </c>
      <c r="C7" s="111">
        <v>23.35</v>
      </c>
      <c r="D7" s="74"/>
      <c r="E7" s="26">
        <v>2.6</v>
      </c>
      <c r="F7" s="26">
        <v>1.22</v>
      </c>
      <c r="G7" s="26">
        <v>0.1</v>
      </c>
      <c r="H7" s="26"/>
      <c r="I7" s="26"/>
      <c r="J7" s="26"/>
      <c r="K7" s="26"/>
      <c r="L7" s="26">
        <v>4.79</v>
      </c>
      <c r="M7" s="26"/>
      <c r="N7" s="26">
        <v>3.48</v>
      </c>
      <c r="O7" s="26">
        <v>3.85</v>
      </c>
      <c r="P7" s="26">
        <v>2.68</v>
      </c>
      <c r="Q7" s="26">
        <v>0.73</v>
      </c>
      <c r="R7" s="26">
        <v>3.9</v>
      </c>
      <c r="S7" s="26">
        <v>1.23</v>
      </c>
    </row>
    <row r="8" spans="1:19" ht="13.5" customHeight="1">
      <c r="A8" s="75"/>
      <c r="B8" s="79"/>
      <c r="C8" s="111"/>
      <c r="D8" s="74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1:19" ht="13.5" customHeight="1">
      <c r="A9" s="73"/>
      <c r="B9" s="80" t="s">
        <v>55</v>
      </c>
      <c r="C9" s="111">
        <v>25.06</v>
      </c>
      <c r="D9" s="74"/>
      <c r="E9" s="26">
        <v>2.76</v>
      </c>
      <c r="F9" s="26">
        <v>1.26</v>
      </c>
      <c r="G9" s="26">
        <v>0.1</v>
      </c>
      <c r="H9" s="26"/>
      <c r="I9" s="73"/>
      <c r="J9" s="73"/>
      <c r="K9" s="73"/>
      <c r="L9" s="26">
        <v>5.06</v>
      </c>
      <c r="M9" s="26"/>
      <c r="N9" s="26">
        <v>3.62</v>
      </c>
      <c r="O9" s="26">
        <v>4.22</v>
      </c>
      <c r="P9" s="26">
        <v>2.83</v>
      </c>
      <c r="Q9" s="26">
        <v>0.75</v>
      </c>
      <c r="R9" s="26">
        <v>4.46</v>
      </c>
      <c r="S9" s="26">
        <v>1.31</v>
      </c>
    </row>
    <row r="10" spans="1:19" ht="13.5" customHeight="1">
      <c r="A10" s="73"/>
      <c r="B10" s="80"/>
      <c r="C10" s="93"/>
      <c r="D10" s="76"/>
      <c r="E10" s="26"/>
      <c r="F10" s="26"/>
      <c r="G10" s="26"/>
      <c r="H10" s="26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</row>
    <row r="11" spans="1:19" ht="13.5" customHeight="1">
      <c r="A11" s="73"/>
      <c r="B11" s="80" t="s">
        <v>52</v>
      </c>
      <c r="C11" s="113">
        <v>23.91</v>
      </c>
      <c r="D11" s="77"/>
      <c r="E11" s="26">
        <v>2.76</v>
      </c>
      <c r="F11" s="26">
        <v>1.26</v>
      </c>
      <c r="G11" s="26">
        <v>0.1</v>
      </c>
      <c r="H11" s="26"/>
      <c r="I11" s="73"/>
      <c r="J11" s="73"/>
      <c r="K11" s="73"/>
      <c r="L11" s="26">
        <v>5.06</v>
      </c>
      <c r="M11" s="26"/>
      <c r="N11" s="26">
        <v>3.62</v>
      </c>
      <c r="O11" s="26">
        <v>4.22</v>
      </c>
      <c r="P11" s="26">
        <v>1.68</v>
      </c>
      <c r="Q11" s="26">
        <v>0.75</v>
      </c>
      <c r="R11" s="26">
        <v>4.46</v>
      </c>
      <c r="S11" s="73"/>
    </row>
    <row r="12" spans="1:19" ht="13.5" customHeight="1">
      <c r="A12" s="73"/>
      <c r="B12" s="80"/>
      <c r="C12" s="112"/>
      <c r="D12" s="78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</row>
    <row r="13" spans="1:19" ht="13.5" customHeight="1">
      <c r="A13" s="73"/>
      <c r="B13" s="80" t="s">
        <v>53</v>
      </c>
      <c r="C13" s="110">
        <v>25.01</v>
      </c>
      <c r="D13" s="77"/>
      <c r="E13" s="26">
        <v>2.84</v>
      </c>
      <c r="F13" s="26">
        <v>1.36</v>
      </c>
      <c r="G13" s="26">
        <v>0.1</v>
      </c>
      <c r="H13" s="26"/>
      <c r="I13" s="73"/>
      <c r="J13" s="73"/>
      <c r="K13" s="73"/>
      <c r="L13" s="26">
        <v>5.37</v>
      </c>
      <c r="M13" s="26"/>
      <c r="N13" s="26">
        <v>3.67</v>
      </c>
      <c r="O13" s="26">
        <v>4.39</v>
      </c>
      <c r="P13" s="26">
        <v>1.64</v>
      </c>
      <c r="Q13" s="26">
        <v>0.98</v>
      </c>
      <c r="R13" s="26">
        <v>4.66</v>
      </c>
      <c r="S13" s="73"/>
    </row>
    <row r="14" spans="1:19" ht="15.75">
      <c r="A14" s="100"/>
      <c r="B14" s="101"/>
      <c r="C14" s="102"/>
      <c r="D14" s="77"/>
      <c r="E14" s="26"/>
      <c r="F14" s="26"/>
      <c r="G14" s="26"/>
      <c r="H14" s="26"/>
      <c r="I14" s="73"/>
      <c r="J14" s="73"/>
      <c r="K14" s="73"/>
      <c r="L14" s="26"/>
      <c r="M14" s="26"/>
      <c r="N14" s="26"/>
      <c r="O14" s="26"/>
      <c r="P14" s="26"/>
      <c r="Q14" s="26"/>
      <c r="R14" s="26"/>
      <c r="S14" s="73"/>
    </row>
    <row r="15" spans="1:19" ht="15.75">
      <c r="A15" s="73"/>
      <c r="B15" s="80" t="s">
        <v>110</v>
      </c>
      <c r="C15" s="110">
        <v>26.87</v>
      </c>
      <c r="D15" s="114">
        <v>0.78</v>
      </c>
      <c r="E15" s="26">
        <v>2.75</v>
      </c>
      <c r="F15" s="26">
        <v>1.46</v>
      </c>
      <c r="G15" s="26">
        <v>0.1</v>
      </c>
      <c r="H15" s="26"/>
      <c r="I15" s="73"/>
      <c r="J15" s="73"/>
      <c r="K15" s="73"/>
      <c r="L15" s="26">
        <v>5.19</v>
      </c>
      <c r="M15" s="26"/>
      <c r="N15" s="26">
        <v>3.97</v>
      </c>
      <c r="O15" s="26">
        <v>4.82</v>
      </c>
      <c r="P15" s="26">
        <v>1.64</v>
      </c>
      <c r="Q15" s="26">
        <v>1.27</v>
      </c>
      <c r="R15" s="26">
        <v>4.89</v>
      </c>
      <c r="S15" s="73">
        <v>7.3</v>
      </c>
    </row>
    <row r="16" spans="2:19" ht="14.25"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</row>
    <row r="17" spans="2:19" ht="15.75">
      <c r="B17" s="120" t="s">
        <v>119</v>
      </c>
      <c r="C17" s="172">
        <v>28.05</v>
      </c>
      <c r="D17" s="124">
        <v>0.82</v>
      </c>
      <c r="E17" s="124">
        <v>2.68</v>
      </c>
      <c r="F17" s="124">
        <v>1.78</v>
      </c>
      <c r="G17" s="124">
        <v>0.11</v>
      </c>
      <c r="H17" s="124">
        <v>0.05</v>
      </c>
      <c r="I17" s="124"/>
      <c r="J17" s="124"/>
      <c r="K17" s="124"/>
      <c r="L17" s="124">
        <v>5.09</v>
      </c>
      <c r="M17" s="124">
        <v>1.35</v>
      </c>
      <c r="N17" s="124">
        <v>3.52</v>
      </c>
      <c r="O17" s="124">
        <v>5.75</v>
      </c>
      <c r="P17" s="124">
        <v>1.64</v>
      </c>
      <c r="Q17" s="124">
        <v>0.81</v>
      </c>
      <c r="R17" s="124">
        <v>4.45</v>
      </c>
      <c r="S17" s="124"/>
    </row>
    <row r="18" spans="2:19" ht="15.75">
      <c r="B18" s="125"/>
      <c r="C18" s="126"/>
      <c r="D18" s="177"/>
      <c r="E18" s="127"/>
      <c r="F18" s="127"/>
      <c r="G18" s="127"/>
      <c r="H18" s="127"/>
      <c r="I18" s="124"/>
      <c r="J18" s="124"/>
      <c r="K18" s="124"/>
      <c r="L18" s="127"/>
      <c r="M18" s="127"/>
      <c r="N18" s="127"/>
      <c r="O18" s="127"/>
      <c r="P18" s="127"/>
      <c r="Q18" s="127"/>
      <c r="R18" s="127"/>
      <c r="S18" s="124"/>
    </row>
    <row r="19" spans="2:19" ht="15.75">
      <c r="B19" s="80" t="s">
        <v>120</v>
      </c>
      <c r="C19" s="172">
        <v>29.65</v>
      </c>
      <c r="D19" s="124">
        <v>0.83</v>
      </c>
      <c r="E19" s="124">
        <v>3.39</v>
      </c>
      <c r="F19" s="124">
        <v>2.32</v>
      </c>
      <c r="G19" s="124">
        <v>0.12</v>
      </c>
      <c r="H19" s="124">
        <v>0.12</v>
      </c>
      <c r="I19" s="124"/>
      <c r="J19" s="124"/>
      <c r="K19" s="124"/>
      <c r="L19" s="124">
        <v>6.28</v>
      </c>
      <c r="M19" s="124">
        <v>1.27</v>
      </c>
      <c r="N19" s="124">
        <v>4.01</v>
      </c>
      <c r="O19" s="124">
        <v>5.23</v>
      </c>
      <c r="P19" s="124">
        <v>1.63</v>
      </c>
      <c r="Q19" s="124"/>
      <c r="R19" s="124">
        <v>4.45</v>
      </c>
      <c r="S19" s="124"/>
    </row>
    <row r="21" spans="2:19" ht="15">
      <c r="B21" s="294" t="s">
        <v>124</v>
      </c>
      <c r="C21" s="294"/>
      <c r="D21" s="294"/>
      <c r="E21" s="294"/>
      <c r="F21" s="294"/>
      <c r="G21" s="294"/>
      <c r="H21" s="294"/>
      <c r="I21" s="294"/>
      <c r="J21" s="294"/>
      <c r="K21" s="294"/>
      <c r="L21" s="294"/>
      <c r="M21" s="158"/>
      <c r="N21" s="138"/>
      <c r="O21" s="138"/>
      <c r="P21" s="138"/>
      <c r="Q21" s="138"/>
      <c r="R21" s="138"/>
      <c r="S21" s="138"/>
    </row>
    <row r="22" spans="2:19" ht="14.25">
      <c r="B22" s="274" t="s">
        <v>148</v>
      </c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</row>
    <row r="23" spans="2:19" ht="14.25"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</row>
    <row r="24" spans="2:19" ht="14.25">
      <c r="B24" s="262" t="s">
        <v>123</v>
      </c>
      <c r="C24" s="139" t="s">
        <v>37</v>
      </c>
      <c r="D24" s="140"/>
      <c r="E24" s="141"/>
      <c r="F24" s="141"/>
      <c r="G24" s="142"/>
      <c r="H24" s="142"/>
      <c r="I24" s="142"/>
      <c r="J24" s="142"/>
      <c r="K24" s="142"/>
      <c r="L24" s="142"/>
      <c r="M24" s="142"/>
      <c r="N24" s="138"/>
      <c r="O24" s="138"/>
      <c r="P24" s="138"/>
      <c r="Q24" s="138"/>
      <c r="R24" s="138"/>
      <c r="S24" s="138"/>
    </row>
    <row r="25" spans="2:19" ht="14.25">
      <c r="B25" s="290"/>
      <c r="C25" s="143" t="s">
        <v>38</v>
      </c>
      <c r="D25" s="144" t="s">
        <v>39</v>
      </c>
      <c r="E25" s="150"/>
      <c r="F25" s="141"/>
      <c r="G25" s="142"/>
      <c r="H25" s="142"/>
      <c r="I25" s="142"/>
      <c r="J25" s="142"/>
      <c r="K25" s="142"/>
      <c r="L25" s="142"/>
      <c r="M25" s="142"/>
      <c r="N25" s="138"/>
      <c r="O25" s="145"/>
      <c r="P25" s="145"/>
      <c r="Q25" s="145"/>
      <c r="R25" s="145"/>
      <c r="S25" s="145"/>
    </row>
    <row r="26" spans="2:19" ht="14.25">
      <c r="B26" s="263"/>
      <c r="C26" s="146" t="s">
        <v>40</v>
      </c>
      <c r="D26" s="147"/>
      <c r="E26" s="141"/>
      <c r="F26" s="141"/>
      <c r="G26" s="141"/>
      <c r="H26" s="141"/>
      <c r="I26" s="141"/>
      <c r="J26" s="141"/>
      <c r="K26" s="141"/>
      <c r="L26" s="141"/>
      <c r="M26" s="141"/>
      <c r="N26" s="138"/>
      <c r="O26" s="145"/>
      <c r="P26" s="145"/>
      <c r="Q26" s="145"/>
      <c r="R26" s="145"/>
      <c r="S26" s="145"/>
    </row>
    <row r="27" spans="2:19" ht="15">
      <c r="B27" s="151" t="s">
        <v>127</v>
      </c>
      <c r="C27" s="151"/>
      <c r="D27" s="153">
        <v>7.3</v>
      </c>
      <c r="E27" s="141"/>
      <c r="F27" s="141"/>
      <c r="G27" s="141"/>
      <c r="H27" s="141"/>
      <c r="I27" s="141"/>
      <c r="J27" s="141"/>
      <c r="K27" s="141"/>
      <c r="L27" s="141"/>
      <c r="M27" s="141"/>
      <c r="N27" s="138"/>
      <c r="O27" s="145"/>
      <c r="P27" s="145"/>
      <c r="Q27" s="145"/>
      <c r="R27" s="145"/>
      <c r="S27" s="145"/>
    </row>
    <row r="28" spans="2:19" ht="14.25">
      <c r="B28" s="151"/>
      <c r="C28" s="151"/>
      <c r="D28" s="152"/>
      <c r="E28" s="141"/>
      <c r="F28" s="141"/>
      <c r="G28" s="141"/>
      <c r="H28" s="141"/>
      <c r="I28" s="141"/>
      <c r="J28" s="141"/>
      <c r="K28" s="141"/>
      <c r="L28" s="141"/>
      <c r="M28" s="141"/>
      <c r="N28" s="138"/>
      <c r="O28" s="145"/>
      <c r="P28" s="145"/>
      <c r="Q28" s="145"/>
      <c r="R28" s="145"/>
      <c r="S28" s="145"/>
    </row>
    <row r="29" spans="2:19" ht="15">
      <c r="B29" s="151" t="s">
        <v>125</v>
      </c>
      <c r="C29" s="151"/>
      <c r="D29" s="153">
        <v>7.3</v>
      </c>
      <c r="E29" s="141"/>
      <c r="F29" s="141"/>
      <c r="G29" s="141"/>
      <c r="H29" s="141"/>
      <c r="I29" s="141"/>
      <c r="J29" s="141"/>
      <c r="K29" s="141"/>
      <c r="L29" s="141"/>
      <c r="M29" s="141"/>
      <c r="N29" s="138"/>
      <c r="O29" s="145"/>
      <c r="P29" s="145"/>
      <c r="Q29" s="145"/>
      <c r="R29" s="145"/>
      <c r="S29" s="145"/>
    </row>
    <row r="30" spans="2:19" ht="14.25">
      <c r="B30" s="151"/>
      <c r="C30" s="151"/>
      <c r="D30" s="151"/>
      <c r="E30" s="141"/>
      <c r="F30" s="148" t="s">
        <v>21</v>
      </c>
      <c r="G30" s="141"/>
      <c r="H30" s="141"/>
      <c r="I30" s="141"/>
      <c r="J30" s="141"/>
      <c r="K30" s="141"/>
      <c r="L30" s="141"/>
      <c r="M30" s="141"/>
      <c r="N30" s="138"/>
      <c r="O30" s="145"/>
      <c r="P30" s="145"/>
      <c r="Q30" s="149" t="s">
        <v>21</v>
      </c>
      <c r="R30" s="145"/>
      <c r="S30" s="145"/>
    </row>
    <row r="31" spans="2:19" ht="15">
      <c r="B31" s="151" t="s">
        <v>126</v>
      </c>
      <c r="C31" s="151"/>
      <c r="D31" s="153">
        <v>9</v>
      </c>
      <c r="E31" s="141"/>
      <c r="F31" s="148"/>
      <c r="G31" s="141"/>
      <c r="H31" s="141"/>
      <c r="I31" s="141"/>
      <c r="J31" s="141"/>
      <c r="K31" s="141"/>
      <c r="L31" s="141"/>
      <c r="M31" s="141"/>
      <c r="N31" s="138"/>
      <c r="O31" s="145"/>
      <c r="P31" s="145"/>
      <c r="Q31" s="149"/>
      <c r="R31" s="145"/>
      <c r="S31" s="145"/>
    </row>
    <row r="32" spans="2:19" ht="14.25">
      <c r="B32" s="141"/>
      <c r="C32" s="141"/>
      <c r="D32" s="141"/>
      <c r="E32" s="141"/>
      <c r="F32" s="148"/>
      <c r="G32" s="141"/>
      <c r="H32" s="141"/>
      <c r="I32" s="141"/>
      <c r="J32" s="141"/>
      <c r="K32" s="141"/>
      <c r="L32" s="141"/>
      <c r="M32" s="141"/>
      <c r="N32" s="138"/>
      <c r="O32" s="145"/>
      <c r="P32" s="145"/>
      <c r="Q32" s="149"/>
      <c r="R32" s="145"/>
      <c r="S32" s="145"/>
    </row>
    <row r="33" spans="2:19" ht="15">
      <c r="B33" s="294" t="s">
        <v>128</v>
      </c>
      <c r="C33" s="294"/>
      <c r="D33" s="294"/>
      <c r="E33" s="294"/>
      <c r="F33" s="294"/>
      <c r="G33" s="294"/>
      <c r="H33" s="294"/>
      <c r="I33" s="294"/>
      <c r="J33" s="294"/>
      <c r="K33" s="294"/>
      <c r="L33" s="294"/>
      <c r="M33" s="158"/>
      <c r="N33" s="138"/>
      <c r="O33" s="138"/>
      <c r="P33" s="138"/>
      <c r="Q33" s="138"/>
      <c r="R33" s="138"/>
      <c r="S33" s="138"/>
    </row>
    <row r="34" spans="2:19" ht="14.25">
      <c r="B34" s="274" t="s">
        <v>149</v>
      </c>
      <c r="C34" s="274"/>
      <c r="D34" s="274"/>
      <c r="E34" s="274"/>
      <c r="F34" s="274"/>
      <c r="G34" s="274"/>
      <c r="H34" s="274"/>
      <c r="I34" s="274"/>
      <c r="J34" s="274"/>
      <c r="K34" s="274"/>
      <c r="L34" s="274"/>
      <c r="M34" s="274"/>
      <c r="N34" s="274"/>
      <c r="O34" s="274"/>
      <c r="P34" s="274"/>
      <c r="Q34" s="274"/>
      <c r="R34" s="274"/>
      <c r="S34" s="274"/>
    </row>
    <row r="35" spans="2:19" ht="14.25"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</row>
    <row r="36" spans="2:19" ht="14.25">
      <c r="B36" s="262" t="s">
        <v>123</v>
      </c>
      <c r="C36" s="155" t="s">
        <v>43</v>
      </c>
      <c r="D36" s="140"/>
      <c r="E36" s="141"/>
      <c r="F36" s="141"/>
      <c r="G36" s="142"/>
      <c r="H36" s="142"/>
      <c r="I36" s="142"/>
      <c r="J36" s="142"/>
      <c r="K36" s="142"/>
      <c r="L36" s="142"/>
      <c r="M36" s="142"/>
      <c r="N36" s="138"/>
      <c r="O36" s="138"/>
      <c r="P36" s="138"/>
      <c r="Q36" s="138"/>
      <c r="R36" s="138"/>
      <c r="S36" s="138"/>
    </row>
    <row r="37" spans="2:19" ht="14.25">
      <c r="B37" s="263"/>
      <c r="C37" s="66" t="s">
        <v>44</v>
      </c>
      <c r="D37" s="67" t="s">
        <v>45</v>
      </c>
      <c r="F37" s="54"/>
      <c r="G37" s="55"/>
      <c r="H37" s="55"/>
      <c r="I37" s="55"/>
      <c r="J37" s="55"/>
      <c r="K37" s="55"/>
      <c r="L37" s="55"/>
      <c r="M37" s="55"/>
      <c r="O37" s="59"/>
      <c r="P37" s="59"/>
      <c r="Q37" s="59"/>
      <c r="R37" s="59"/>
      <c r="S37" s="59"/>
    </row>
    <row r="38" spans="2:4" ht="14.25">
      <c r="B38" s="151" t="s">
        <v>127</v>
      </c>
      <c r="C38" s="154"/>
      <c r="D38" s="68">
        <v>7.8</v>
      </c>
    </row>
    <row r="39" spans="2:4" ht="14.25">
      <c r="B39" s="154"/>
      <c r="C39" s="154"/>
      <c r="D39" s="154"/>
    </row>
    <row r="40" spans="2:4" ht="15">
      <c r="B40" s="151" t="s">
        <v>125</v>
      </c>
      <c r="C40" s="154"/>
      <c r="D40" s="157">
        <v>8.3</v>
      </c>
    </row>
    <row r="41" spans="2:4" ht="14.25">
      <c r="B41" s="154"/>
      <c r="C41" s="154"/>
      <c r="D41" s="154"/>
    </row>
    <row r="42" spans="2:4" ht="15">
      <c r="B42" s="151" t="s">
        <v>126</v>
      </c>
      <c r="C42" s="154"/>
      <c r="D42" s="156">
        <v>8.65</v>
      </c>
    </row>
  </sheetData>
  <sheetProtection/>
  <mergeCells count="11">
    <mergeCell ref="B36:B37"/>
    <mergeCell ref="B22:S22"/>
    <mergeCell ref="B24:B26"/>
    <mergeCell ref="B33:L33"/>
    <mergeCell ref="B34:S34"/>
    <mergeCell ref="B21:L21"/>
    <mergeCell ref="A1:R1"/>
    <mergeCell ref="A2:R2"/>
    <mergeCell ref="A3:A6"/>
    <mergeCell ref="B3:B6"/>
    <mergeCell ref="C5:C6"/>
  </mergeCells>
  <printOptions/>
  <pageMargins left="0.7000000000000001" right="0.7000000000000001" top="0.75" bottom="0.75" header="0.30000000000000004" footer="0.30000000000000004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Лист31">
    <tabColor indexed="11"/>
  </sheetPr>
  <dimension ref="A1:T43"/>
  <sheetViews>
    <sheetView zoomScalePageLayoutView="0" workbookViewId="0" topLeftCell="A10">
      <selection activeCell="B35" sqref="B35:S35"/>
    </sheetView>
  </sheetViews>
  <sheetFormatPr defaultColWidth="9.00390625" defaultRowHeight="14.25"/>
  <cols>
    <col min="1" max="1" width="4.125" style="0" customWidth="1"/>
    <col min="2" max="2" width="25.125" style="0" customWidth="1"/>
    <col min="3" max="3" width="28.375" style="0" customWidth="1"/>
    <col min="4" max="4" width="7.75390625" style="0" bestFit="1" customWidth="1"/>
    <col min="5" max="5" width="6.25390625" style="0" customWidth="1"/>
    <col min="6" max="6" width="6.125" style="0" customWidth="1"/>
    <col min="7" max="8" width="5.125" style="0" customWidth="1"/>
    <col min="9" max="9" width="5.75390625" style="0" customWidth="1"/>
    <col min="10" max="10" width="5.375" style="0" customWidth="1"/>
    <col min="11" max="11" width="4.75390625" style="0" customWidth="1"/>
    <col min="12" max="13" width="5.875" style="0" customWidth="1"/>
    <col min="15" max="15" width="5.50390625" style="0" customWidth="1"/>
    <col min="16" max="16" width="5.00390625" style="0" customWidth="1"/>
    <col min="17" max="17" width="4.375" style="0" customWidth="1"/>
    <col min="18" max="18" width="6.00390625" style="0" customWidth="1"/>
  </cols>
  <sheetData>
    <row r="1" spans="1:19" ht="20.25">
      <c r="A1" s="295" t="s">
        <v>85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</row>
    <row r="2" spans="1:19" ht="16.5" thickBot="1">
      <c r="A2" s="296" t="s">
        <v>48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</row>
    <row r="3" spans="1:19" ht="14.25">
      <c r="A3" s="264"/>
      <c r="B3" s="267" t="s">
        <v>56</v>
      </c>
      <c r="C3" s="5"/>
      <c r="D3" s="6"/>
      <c r="E3" s="6" t="s">
        <v>1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</row>
    <row r="4" spans="1:19" ht="14.25">
      <c r="A4" s="265"/>
      <c r="B4" s="268"/>
      <c r="C4" s="9"/>
      <c r="D4" s="10"/>
      <c r="E4" s="10"/>
      <c r="F4" s="10" t="s">
        <v>2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/>
    </row>
    <row r="5" spans="1:19" ht="15">
      <c r="A5" s="265"/>
      <c r="B5" s="268"/>
      <c r="C5" s="297" t="s">
        <v>6</v>
      </c>
      <c r="D5" s="103"/>
      <c r="E5" s="5" t="s">
        <v>3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  <c r="S5" s="4"/>
    </row>
    <row r="6" spans="1:19" ht="114" customHeight="1">
      <c r="A6" s="265"/>
      <c r="B6" s="268"/>
      <c r="C6" s="298"/>
      <c r="D6" s="96" t="s">
        <v>109</v>
      </c>
      <c r="E6" s="25" t="s">
        <v>7</v>
      </c>
      <c r="F6" s="14" t="s">
        <v>8</v>
      </c>
      <c r="G6" s="25" t="s">
        <v>9</v>
      </c>
      <c r="H6" s="32" t="s">
        <v>121</v>
      </c>
      <c r="I6" s="14" t="s">
        <v>10</v>
      </c>
      <c r="J6" s="25" t="s">
        <v>11</v>
      </c>
      <c r="K6" s="14" t="s">
        <v>12</v>
      </c>
      <c r="L6" s="25" t="s">
        <v>13</v>
      </c>
      <c r="M6" s="14" t="s">
        <v>122</v>
      </c>
      <c r="N6" s="14" t="s">
        <v>14</v>
      </c>
      <c r="O6" s="25" t="s">
        <v>15</v>
      </c>
      <c r="P6" s="25" t="s">
        <v>16</v>
      </c>
      <c r="Q6" s="14" t="s">
        <v>17</v>
      </c>
      <c r="R6" s="25" t="s">
        <v>18</v>
      </c>
      <c r="S6" s="71" t="s">
        <v>19</v>
      </c>
    </row>
    <row r="7" spans="1:19" ht="13.5" customHeight="1">
      <c r="A7" s="75"/>
      <c r="B7" s="79" t="s">
        <v>54</v>
      </c>
      <c r="C7" s="17">
        <v>28.94</v>
      </c>
      <c r="D7" s="106"/>
      <c r="E7" s="18">
        <v>2.6</v>
      </c>
      <c r="F7" s="19">
        <v>1.22</v>
      </c>
      <c r="G7" s="18">
        <v>0.1</v>
      </c>
      <c r="H7" s="133"/>
      <c r="I7" s="19"/>
      <c r="J7" s="18"/>
      <c r="K7" s="19">
        <v>5.59</v>
      </c>
      <c r="L7" s="18">
        <v>4.79</v>
      </c>
      <c r="M7" s="133"/>
      <c r="N7" s="19">
        <v>3.48</v>
      </c>
      <c r="O7" s="18">
        <v>3.85</v>
      </c>
      <c r="P7" s="19">
        <v>2.68</v>
      </c>
      <c r="Q7" s="19">
        <v>0.73</v>
      </c>
      <c r="R7" s="20">
        <v>3.9</v>
      </c>
      <c r="S7" s="20">
        <v>1.37</v>
      </c>
    </row>
    <row r="8" spans="1:19" ht="13.5" customHeight="1">
      <c r="A8" s="75"/>
      <c r="B8" s="79"/>
      <c r="C8" s="74"/>
      <c r="D8" s="74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1:19" ht="13.5" customHeight="1">
      <c r="A9" s="73"/>
      <c r="B9" s="80" t="s">
        <v>55</v>
      </c>
      <c r="C9" s="17">
        <v>30.8</v>
      </c>
      <c r="D9" s="106"/>
      <c r="E9" s="18">
        <v>2.76</v>
      </c>
      <c r="F9" s="19">
        <v>1.26</v>
      </c>
      <c r="G9" s="18">
        <v>0.1</v>
      </c>
      <c r="H9" s="134"/>
      <c r="I9" s="26"/>
      <c r="J9" s="26"/>
      <c r="K9" s="20">
        <v>5.74</v>
      </c>
      <c r="L9" s="18">
        <v>5.06</v>
      </c>
      <c r="M9" s="133"/>
      <c r="N9" s="19">
        <v>3.62</v>
      </c>
      <c r="O9" s="18">
        <v>4.22</v>
      </c>
      <c r="P9" s="19">
        <v>2.83</v>
      </c>
      <c r="Q9" s="19">
        <v>0.75</v>
      </c>
      <c r="R9" s="35">
        <v>4.46</v>
      </c>
      <c r="S9" s="47">
        <v>1.45</v>
      </c>
    </row>
    <row r="10" spans="1:19" ht="13.5" customHeight="1">
      <c r="A10" s="73"/>
      <c r="B10" s="80"/>
      <c r="C10" s="77"/>
      <c r="D10" s="77"/>
      <c r="E10" s="26"/>
      <c r="F10" s="26"/>
      <c r="G10" s="26"/>
      <c r="H10" s="26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</row>
    <row r="11" spans="1:19" ht="13.5" customHeight="1">
      <c r="A11" s="73"/>
      <c r="B11" s="80" t="s">
        <v>52</v>
      </c>
      <c r="C11" s="49">
        <v>29.65</v>
      </c>
      <c r="D11" s="107"/>
      <c r="E11" s="18">
        <v>2.76</v>
      </c>
      <c r="F11" s="19">
        <v>1.26</v>
      </c>
      <c r="G11" s="18">
        <v>0.1</v>
      </c>
      <c r="H11" s="134"/>
      <c r="I11" s="73"/>
      <c r="J11" s="26"/>
      <c r="K11" s="20">
        <v>5.74</v>
      </c>
      <c r="L11" s="18">
        <v>5.06</v>
      </c>
      <c r="M11" s="133"/>
      <c r="N11" s="19">
        <v>3.62</v>
      </c>
      <c r="O11" s="18">
        <v>4.22</v>
      </c>
      <c r="P11" s="19">
        <v>1.68</v>
      </c>
      <c r="Q11" s="19">
        <v>0.75</v>
      </c>
      <c r="R11" s="35">
        <v>4.46</v>
      </c>
      <c r="S11" s="73"/>
    </row>
    <row r="12" spans="1:19" ht="13.5" customHeight="1">
      <c r="A12" s="73"/>
      <c r="B12" s="80"/>
      <c r="C12" s="78"/>
      <c r="D12" s="78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</row>
    <row r="13" spans="1:19" ht="13.5" customHeight="1">
      <c r="A13" s="73"/>
      <c r="B13" s="80" t="s">
        <v>53</v>
      </c>
      <c r="C13" s="49">
        <v>30.97</v>
      </c>
      <c r="D13" s="107"/>
      <c r="E13" s="18">
        <v>2.84</v>
      </c>
      <c r="F13" s="19">
        <v>1.36</v>
      </c>
      <c r="G13" s="18">
        <v>0.1</v>
      </c>
      <c r="H13" s="134"/>
      <c r="I13" s="73"/>
      <c r="J13" s="26"/>
      <c r="K13" s="20">
        <v>5.96</v>
      </c>
      <c r="L13" s="18">
        <v>5.37</v>
      </c>
      <c r="M13" s="133"/>
      <c r="N13" s="19">
        <v>3.67</v>
      </c>
      <c r="O13" s="18">
        <v>4.39</v>
      </c>
      <c r="P13" s="19">
        <v>1.64</v>
      </c>
      <c r="Q13" s="19">
        <v>0.98</v>
      </c>
      <c r="R13" s="35">
        <v>4.66</v>
      </c>
      <c r="S13" s="73"/>
    </row>
    <row r="14" spans="1:19" ht="13.5" customHeight="1">
      <c r="A14" s="73"/>
      <c r="B14" s="80"/>
      <c r="C14" s="49"/>
      <c r="D14" s="108"/>
      <c r="E14" s="37"/>
      <c r="F14" s="37"/>
      <c r="G14" s="37"/>
      <c r="H14" s="37"/>
      <c r="I14" s="73"/>
      <c r="J14" s="26"/>
      <c r="K14" s="37"/>
      <c r="L14" s="37"/>
      <c r="M14" s="37"/>
      <c r="N14" s="37"/>
      <c r="O14" s="37"/>
      <c r="P14" s="37"/>
      <c r="Q14" s="37"/>
      <c r="R14" s="37"/>
      <c r="S14" s="73"/>
    </row>
    <row r="15" spans="1:20" ht="15.75">
      <c r="A15" s="73"/>
      <c r="B15" s="80" t="s">
        <v>110</v>
      </c>
      <c r="C15" s="81">
        <v>32.68</v>
      </c>
      <c r="D15" s="88">
        <v>0.78</v>
      </c>
      <c r="E15" s="89">
        <v>2.75</v>
      </c>
      <c r="F15" s="89">
        <v>1.46</v>
      </c>
      <c r="G15" s="89">
        <v>0.1</v>
      </c>
      <c r="H15" s="89"/>
      <c r="I15" s="73"/>
      <c r="J15" s="89"/>
      <c r="K15" s="89">
        <v>5.81</v>
      </c>
      <c r="L15" s="89">
        <v>5.19</v>
      </c>
      <c r="M15" s="89"/>
      <c r="N15" s="89">
        <v>3.97</v>
      </c>
      <c r="O15" s="89">
        <v>4.82</v>
      </c>
      <c r="P15" s="89">
        <v>1.64</v>
      </c>
      <c r="Q15" s="89">
        <v>1.27</v>
      </c>
      <c r="R15" s="89">
        <v>4.89</v>
      </c>
      <c r="S15" s="73">
        <v>7.3</v>
      </c>
      <c r="T15" s="73"/>
    </row>
    <row r="16" spans="1:20" ht="15.75">
      <c r="A16" s="124"/>
      <c r="B16" s="120"/>
      <c r="C16" s="102"/>
      <c r="D16" s="181"/>
      <c r="E16" s="182"/>
      <c r="F16" s="182"/>
      <c r="G16" s="182"/>
      <c r="H16" s="182"/>
      <c r="I16" s="124"/>
      <c r="J16" s="182"/>
      <c r="K16" s="182"/>
      <c r="L16" s="182"/>
      <c r="M16" s="182"/>
      <c r="N16" s="182"/>
      <c r="O16" s="182"/>
      <c r="P16" s="182"/>
      <c r="Q16" s="182"/>
      <c r="R16" s="182"/>
      <c r="S16" s="124"/>
      <c r="T16" s="100"/>
    </row>
    <row r="17" spans="1:20" ht="15.75">
      <c r="A17" s="124"/>
      <c r="B17" s="120" t="s">
        <v>119</v>
      </c>
      <c r="C17" s="126">
        <v>33.84</v>
      </c>
      <c r="D17" s="177">
        <v>0.82</v>
      </c>
      <c r="E17" s="127">
        <v>2.68</v>
      </c>
      <c r="F17" s="127">
        <v>1.78</v>
      </c>
      <c r="G17" s="127">
        <v>0.11</v>
      </c>
      <c r="H17" s="127">
        <v>0.05</v>
      </c>
      <c r="I17" s="124"/>
      <c r="J17" s="127"/>
      <c r="K17" s="127">
        <v>5.79</v>
      </c>
      <c r="L17" s="127">
        <v>5.09</v>
      </c>
      <c r="M17" s="127">
        <v>1.35</v>
      </c>
      <c r="N17" s="127">
        <v>3.52</v>
      </c>
      <c r="O17" s="127">
        <v>5.75</v>
      </c>
      <c r="P17" s="127">
        <v>1.64</v>
      </c>
      <c r="Q17" s="127">
        <v>0.81</v>
      </c>
      <c r="R17" s="127">
        <v>4.45</v>
      </c>
      <c r="S17" s="124"/>
      <c r="T17" s="100"/>
    </row>
    <row r="18" spans="1:20" ht="15.75">
      <c r="A18" s="124"/>
      <c r="B18" s="125"/>
      <c r="C18" s="126"/>
      <c r="D18" s="126"/>
      <c r="E18" s="127"/>
      <c r="F18" s="127"/>
      <c r="G18" s="127"/>
      <c r="H18" s="127"/>
      <c r="I18" s="124"/>
      <c r="J18" s="127"/>
      <c r="K18" s="127"/>
      <c r="L18" s="127"/>
      <c r="M18" s="127"/>
      <c r="N18" s="127"/>
      <c r="O18" s="127"/>
      <c r="P18" s="127"/>
      <c r="Q18" s="127"/>
      <c r="R18" s="127"/>
      <c r="S18" s="124"/>
      <c r="T18" s="100"/>
    </row>
    <row r="19" spans="1:20" ht="15.75">
      <c r="A19" s="124"/>
      <c r="B19" s="80" t="s">
        <v>120</v>
      </c>
      <c r="C19" s="126">
        <v>35.45</v>
      </c>
      <c r="D19" s="180">
        <v>0.83</v>
      </c>
      <c r="E19" s="168">
        <v>3.39</v>
      </c>
      <c r="F19" s="168">
        <v>2.32</v>
      </c>
      <c r="G19" s="168">
        <v>0.12</v>
      </c>
      <c r="H19" s="168">
        <v>0.12</v>
      </c>
      <c r="I19" s="124"/>
      <c r="J19" s="127"/>
      <c r="K19" s="168">
        <v>5.8</v>
      </c>
      <c r="L19" s="168">
        <v>6.28</v>
      </c>
      <c r="M19" s="168">
        <f>0.92+0.35</f>
        <v>1.27</v>
      </c>
      <c r="N19" s="168">
        <v>4.01</v>
      </c>
      <c r="O19" s="168">
        <v>5.23</v>
      </c>
      <c r="P19" s="127">
        <v>1.63</v>
      </c>
      <c r="Q19" s="127"/>
      <c r="R19" s="127">
        <v>4.45</v>
      </c>
      <c r="S19" s="124"/>
      <c r="T19" s="100"/>
    </row>
    <row r="20" spans="1:20" ht="15.75">
      <c r="A20" s="124"/>
      <c r="B20" s="125"/>
      <c r="C20" s="126"/>
      <c r="D20" s="126"/>
      <c r="E20" s="127"/>
      <c r="F20" s="127"/>
      <c r="G20" s="127"/>
      <c r="H20" s="127"/>
      <c r="I20" s="124"/>
      <c r="J20" s="127"/>
      <c r="K20" s="127"/>
      <c r="L20" s="127"/>
      <c r="M20" s="127"/>
      <c r="N20" s="127"/>
      <c r="O20" s="127"/>
      <c r="P20" s="127"/>
      <c r="Q20" s="127"/>
      <c r="R20" s="127"/>
      <c r="S20" s="124"/>
      <c r="T20" s="100"/>
    </row>
    <row r="21" spans="1:20" ht="15.75">
      <c r="A21" s="100"/>
      <c r="B21" s="101"/>
      <c r="C21" s="102"/>
      <c r="D21" s="102"/>
      <c r="E21" s="102"/>
      <c r="F21" s="37"/>
      <c r="G21" s="37"/>
      <c r="H21" s="37"/>
      <c r="I21" s="37"/>
      <c r="J21" s="100"/>
      <c r="K21" s="37"/>
      <c r="L21" s="37"/>
      <c r="M21" s="37"/>
      <c r="N21" s="37"/>
      <c r="O21" s="37"/>
      <c r="P21" s="37"/>
      <c r="Q21" s="37"/>
      <c r="R21" s="37"/>
      <c r="S21" s="37"/>
      <c r="T21" s="100"/>
    </row>
    <row r="22" spans="2:19" ht="15">
      <c r="B22" s="294" t="s">
        <v>124</v>
      </c>
      <c r="C22" s="294"/>
      <c r="D22" s="294"/>
      <c r="E22" s="294"/>
      <c r="F22" s="294"/>
      <c r="G22" s="294"/>
      <c r="H22" s="294"/>
      <c r="I22" s="294"/>
      <c r="J22" s="294"/>
      <c r="K22" s="294"/>
      <c r="L22" s="294"/>
      <c r="M22" s="158"/>
      <c r="N22" s="138"/>
      <c r="O22" s="138"/>
      <c r="P22" s="138"/>
      <c r="Q22" s="138"/>
      <c r="R22" s="138"/>
      <c r="S22" s="138"/>
    </row>
    <row r="23" spans="2:19" ht="14.25">
      <c r="B23" s="274" t="s">
        <v>148</v>
      </c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</row>
    <row r="24" spans="2:19" ht="14.25"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</row>
    <row r="25" spans="2:19" ht="14.25">
      <c r="B25" s="262" t="s">
        <v>123</v>
      </c>
      <c r="C25" s="139" t="s">
        <v>37</v>
      </c>
      <c r="D25" s="140"/>
      <c r="E25" s="141"/>
      <c r="F25" s="141"/>
      <c r="G25" s="142"/>
      <c r="H25" s="142"/>
      <c r="I25" s="142"/>
      <c r="J25" s="142"/>
      <c r="K25" s="142"/>
      <c r="L25" s="142"/>
      <c r="M25" s="142"/>
      <c r="N25" s="138"/>
      <c r="O25" s="138"/>
      <c r="P25" s="138"/>
      <c r="Q25" s="138"/>
      <c r="R25" s="138"/>
      <c r="S25" s="138"/>
    </row>
    <row r="26" spans="2:19" ht="14.25">
      <c r="B26" s="290"/>
      <c r="C26" s="143" t="s">
        <v>38</v>
      </c>
      <c r="D26" s="144" t="s">
        <v>39</v>
      </c>
      <c r="E26" s="150"/>
      <c r="F26" s="141"/>
      <c r="G26" s="142"/>
      <c r="H26" s="142"/>
      <c r="I26" s="142"/>
      <c r="J26" s="142"/>
      <c r="K26" s="142"/>
      <c r="L26" s="142"/>
      <c r="M26" s="142"/>
      <c r="N26" s="138"/>
      <c r="O26" s="145"/>
      <c r="P26" s="145"/>
      <c r="Q26" s="145"/>
      <c r="R26" s="145"/>
      <c r="S26" s="145"/>
    </row>
    <row r="27" spans="2:19" ht="14.25">
      <c r="B27" s="263"/>
      <c r="C27" s="146" t="s">
        <v>40</v>
      </c>
      <c r="D27" s="147"/>
      <c r="E27" s="141"/>
      <c r="F27" s="141"/>
      <c r="G27" s="141"/>
      <c r="H27" s="141"/>
      <c r="I27" s="141"/>
      <c r="J27" s="141"/>
      <c r="K27" s="141"/>
      <c r="L27" s="141"/>
      <c r="M27" s="141"/>
      <c r="N27" s="138"/>
      <c r="O27" s="145"/>
      <c r="P27" s="145"/>
      <c r="Q27" s="145"/>
      <c r="R27" s="145"/>
      <c r="S27" s="145"/>
    </row>
    <row r="28" spans="2:19" ht="15">
      <c r="B28" s="151" t="s">
        <v>127</v>
      </c>
      <c r="C28" s="151"/>
      <c r="D28" s="153">
        <v>7.3</v>
      </c>
      <c r="E28" s="141"/>
      <c r="F28" s="141"/>
      <c r="G28" s="141"/>
      <c r="H28" s="141"/>
      <c r="I28" s="141"/>
      <c r="J28" s="141"/>
      <c r="K28" s="141"/>
      <c r="L28" s="141"/>
      <c r="M28" s="141"/>
      <c r="N28" s="138"/>
      <c r="O28" s="145"/>
      <c r="P28" s="145"/>
      <c r="Q28" s="145"/>
      <c r="R28" s="145"/>
      <c r="S28" s="145"/>
    </row>
    <row r="29" spans="2:19" ht="14.25">
      <c r="B29" s="151"/>
      <c r="C29" s="151"/>
      <c r="D29" s="152"/>
      <c r="E29" s="141"/>
      <c r="F29" s="141"/>
      <c r="G29" s="141"/>
      <c r="H29" s="141"/>
      <c r="I29" s="141"/>
      <c r="J29" s="141"/>
      <c r="K29" s="141"/>
      <c r="L29" s="141"/>
      <c r="M29" s="141"/>
      <c r="N29" s="138"/>
      <c r="O29" s="145"/>
      <c r="P29" s="145"/>
      <c r="Q29" s="145"/>
      <c r="R29" s="145"/>
      <c r="S29" s="145"/>
    </row>
    <row r="30" spans="2:19" ht="15">
      <c r="B30" s="151" t="s">
        <v>125</v>
      </c>
      <c r="C30" s="151"/>
      <c r="D30" s="153">
        <v>7.3</v>
      </c>
      <c r="E30" s="141"/>
      <c r="F30" s="141"/>
      <c r="G30" s="141"/>
      <c r="H30" s="141"/>
      <c r="I30" s="141"/>
      <c r="J30" s="141"/>
      <c r="K30" s="141"/>
      <c r="L30" s="141"/>
      <c r="M30" s="141"/>
      <c r="N30" s="138"/>
      <c r="O30" s="145"/>
      <c r="P30" s="145"/>
      <c r="Q30" s="145"/>
      <c r="R30" s="145"/>
      <c r="S30" s="145"/>
    </row>
    <row r="31" spans="2:19" ht="14.25">
      <c r="B31" s="151"/>
      <c r="C31" s="151"/>
      <c r="D31" s="151"/>
      <c r="E31" s="141"/>
      <c r="F31" s="148" t="s">
        <v>21</v>
      </c>
      <c r="G31" s="141"/>
      <c r="H31" s="141"/>
      <c r="I31" s="141"/>
      <c r="J31" s="141"/>
      <c r="K31" s="141"/>
      <c r="L31" s="141"/>
      <c r="M31" s="141"/>
      <c r="N31" s="138"/>
      <c r="O31" s="145"/>
      <c r="P31" s="145"/>
      <c r="Q31" s="149" t="s">
        <v>21</v>
      </c>
      <c r="R31" s="145"/>
      <c r="S31" s="145"/>
    </row>
    <row r="32" spans="2:19" ht="15">
      <c r="B32" s="151" t="s">
        <v>126</v>
      </c>
      <c r="C32" s="151"/>
      <c r="D32" s="153">
        <v>9</v>
      </c>
      <c r="E32" s="141"/>
      <c r="F32" s="148"/>
      <c r="G32" s="141"/>
      <c r="H32" s="141"/>
      <c r="I32" s="141"/>
      <c r="J32" s="141"/>
      <c r="K32" s="141"/>
      <c r="L32" s="141"/>
      <c r="M32" s="141"/>
      <c r="N32" s="138"/>
      <c r="O32" s="145"/>
      <c r="P32" s="145"/>
      <c r="Q32" s="149"/>
      <c r="R32" s="145"/>
      <c r="S32" s="145"/>
    </row>
    <row r="33" spans="2:19" ht="14.25">
      <c r="B33" s="141"/>
      <c r="C33" s="141"/>
      <c r="D33" s="141"/>
      <c r="E33" s="141"/>
      <c r="F33" s="148"/>
      <c r="G33" s="141"/>
      <c r="H33" s="141"/>
      <c r="I33" s="141"/>
      <c r="J33" s="141"/>
      <c r="K33" s="141"/>
      <c r="L33" s="141"/>
      <c r="M33" s="141"/>
      <c r="N33" s="138"/>
      <c r="O33" s="145"/>
      <c r="P33" s="145"/>
      <c r="Q33" s="149"/>
      <c r="R33" s="145"/>
      <c r="S33" s="145"/>
    </row>
    <row r="34" spans="2:19" ht="15">
      <c r="B34" s="294" t="s">
        <v>128</v>
      </c>
      <c r="C34" s="294"/>
      <c r="D34" s="294"/>
      <c r="E34" s="294"/>
      <c r="F34" s="294"/>
      <c r="G34" s="294"/>
      <c r="H34" s="294"/>
      <c r="I34" s="294"/>
      <c r="J34" s="294"/>
      <c r="K34" s="294"/>
      <c r="L34" s="294"/>
      <c r="M34" s="158"/>
      <c r="N34" s="138"/>
      <c r="O34" s="138"/>
      <c r="P34" s="138"/>
      <c r="Q34" s="138"/>
      <c r="R34" s="138"/>
      <c r="S34" s="138"/>
    </row>
    <row r="35" spans="2:19" ht="14.25">
      <c r="B35" s="274" t="s">
        <v>149</v>
      </c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</row>
    <row r="36" spans="2:19" ht="14.25"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</row>
    <row r="37" spans="2:19" ht="14.25">
      <c r="B37" s="262" t="s">
        <v>123</v>
      </c>
      <c r="C37" s="155" t="s">
        <v>43</v>
      </c>
      <c r="D37" s="140"/>
      <c r="E37" s="141"/>
      <c r="F37" s="141"/>
      <c r="G37" s="142"/>
      <c r="H37" s="142"/>
      <c r="I37" s="142"/>
      <c r="J37" s="142"/>
      <c r="K37" s="142"/>
      <c r="L37" s="142"/>
      <c r="M37" s="142"/>
      <c r="N37" s="138"/>
      <c r="O37" s="138"/>
      <c r="P37" s="138"/>
      <c r="Q37" s="138"/>
      <c r="R37" s="138"/>
      <c r="S37" s="138"/>
    </row>
    <row r="38" spans="2:19" ht="14.25">
      <c r="B38" s="263"/>
      <c r="C38" s="66" t="s">
        <v>44</v>
      </c>
      <c r="D38" s="67" t="s">
        <v>45</v>
      </c>
      <c r="F38" s="54"/>
      <c r="G38" s="55"/>
      <c r="H38" s="55"/>
      <c r="I38" s="55"/>
      <c r="J38" s="55"/>
      <c r="K38" s="55"/>
      <c r="L38" s="55"/>
      <c r="M38" s="55"/>
      <c r="O38" s="59"/>
      <c r="P38" s="59"/>
      <c r="Q38" s="59"/>
      <c r="R38" s="59"/>
      <c r="S38" s="59"/>
    </row>
    <row r="39" spans="2:4" ht="14.25">
      <c r="B39" s="151" t="s">
        <v>127</v>
      </c>
      <c r="C39" s="154"/>
      <c r="D39" s="68">
        <v>7.8</v>
      </c>
    </row>
    <row r="40" spans="2:4" ht="14.25">
      <c r="B40" s="154"/>
      <c r="C40" s="154"/>
      <c r="D40" s="154"/>
    </row>
    <row r="41" spans="2:4" ht="15">
      <c r="B41" s="151" t="s">
        <v>125</v>
      </c>
      <c r="C41" s="154"/>
      <c r="D41" s="157">
        <v>8.3</v>
      </c>
    </row>
    <row r="42" spans="2:4" ht="14.25">
      <c r="B42" s="154"/>
      <c r="C42" s="154"/>
      <c r="D42" s="154"/>
    </row>
    <row r="43" spans="2:4" ht="15">
      <c r="B43" s="151" t="s">
        <v>126</v>
      </c>
      <c r="C43" s="154"/>
      <c r="D43" s="156">
        <v>8.65</v>
      </c>
    </row>
  </sheetData>
  <sheetProtection/>
  <mergeCells count="11">
    <mergeCell ref="B25:B27"/>
    <mergeCell ref="B34:L34"/>
    <mergeCell ref="B35:S35"/>
    <mergeCell ref="B37:B38"/>
    <mergeCell ref="B22:L22"/>
    <mergeCell ref="B23:S23"/>
    <mergeCell ref="A1:S1"/>
    <mergeCell ref="A2:S2"/>
    <mergeCell ref="A3:A6"/>
    <mergeCell ref="B3:B6"/>
    <mergeCell ref="C5:C6"/>
  </mergeCells>
  <printOptions/>
  <pageMargins left="0.7000000000000001" right="0.7000000000000001" top="0.75" bottom="0.75" header="0.30000000000000004" footer="0.30000000000000004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Лист32">
    <tabColor indexed="11"/>
  </sheetPr>
  <dimension ref="A1:S41"/>
  <sheetViews>
    <sheetView zoomScalePageLayoutView="0" workbookViewId="0" topLeftCell="A1">
      <selection activeCell="B33" sqref="B33:S33"/>
    </sheetView>
  </sheetViews>
  <sheetFormatPr defaultColWidth="9.00390625" defaultRowHeight="14.25"/>
  <cols>
    <col min="1" max="1" width="4.125" style="0" customWidth="1"/>
    <col min="2" max="2" width="25.125" style="0" customWidth="1"/>
    <col min="3" max="3" width="21.625" style="0" customWidth="1"/>
    <col min="4" max="4" width="9.75390625" style="0" customWidth="1"/>
    <col min="5" max="5" width="6.125" style="0" customWidth="1"/>
    <col min="6" max="6" width="5.125" style="0" customWidth="1"/>
    <col min="7" max="8" width="5.75390625" style="0" customWidth="1"/>
    <col min="9" max="9" width="5.375" style="0" customWidth="1"/>
    <col min="10" max="10" width="4.75390625" style="0" customWidth="1"/>
    <col min="11" max="11" width="5.875" style="0" customWidth="1"/>
    <col min="13" max="14" width="5.50390625" style="0" customWidth="1"/>
    <col min="15" max="15" width="5.00390625" style="0" customWidth="1"/>
    <col min="16" max="16" width="4.375" style="0" customWidth="1"/>
    <col min="17" max="17" width="6.00390625" style="0" customWidth="1"/>
  </cols>
  <sheetData>
    <row r="1" spans="1:18" ht="20.25">
      <c r="A1" s="295" t="s">
        <v>76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</row>
    <row r="2" spans="1:18" ht="16.5" thickBot="1">
      <c r="A2" s="296" t="s">
        <v>48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</row>
    <row r="3" spans="1:19" ht="14.25">
      <c r="A3" s="264"/>
      <c r="B3" s="267" t="s">
        <v>56</v>
      </c>
      <c r="C3" s="5"/>
      <c r="D3" s="6"/>
      <c r="E3" s="6" t="s">
        <v>1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</row>
    <row r="4" spans="1:19" ht="14.25">
      <c r="A4" s="265"/>
      <c r="B4" s="268"/>
      <c r="C4" s="9"/>
      <c r="D4" s="10"/>
      <c r="E4" s="10"/>
      <c r="F4" s="10" t="s">
        <v>2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/>
    </row>
    <row r="5" spans="1:19" ht="13.5" customHeight="1">
      <c r="A5" s="265"/>
      <c r="B5" s="268"/>
      <c r="C5" s="297" t="s">
        <v>6</v>
      </c>
      <c r="D5" s="103"/>
      <c r="E5" s="5" t="s">
        <v>3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  <c r="S5" s="4"/>
    </row>
    <row r="6" spans="1:19" ht="114" customHeight="1">
      <c r="A6" s="265"/>
      <c r="B6" s="268"/>
      <c r="C6" s="298"/>
      <c r="D6" s="96" t="s">
        <v>109</v>
      </c>
      <c r="E6" s="25" t="s">
        <v>7</v>
      </c>
      <c r="F6" s="14" t="s">
        <v>8</v>
      </c>
      <c r="G6" s="25" t="s">
        <v>9</v>
      </c>
      <c r="H6" s="32" t="s">
        <v>121</v>
      </c>
      <c r="I6" s="14" t="s">
        <v>10</v>
      </c>
      <c r="J6" s="25" t="s">
        <v>11</v>
      </c>
      <c r="K6" s="14" t="s">
        <v>12</v>
      </c>
      <c r="L6" s="25" t="s">
        <v>13</v>
      </c>
      <c r="M6" s="14" t="s">
        <v>14</v>
      </c>
      <c r="N6" s="14" t="s">
        <v>122</v>
      </c>
      <c r="O6" s="25" t="s">
        <v>15</v>
      </c>
      <c r="P6" s="25" t="s">
        <v>16</v>
      </c>
      <c r="Q6" s="14" t="s">
        <v>17</v>
      </c>
      <c r="R6" s="25" t="s">
        <v>18</v>
      </c>
      <c r="S6" s="71" t="s">
        <v>19</v>
      </c>
    </row>
    <row r="7" spans="1:19" ht="13.5" customHeight="1">
      <c r="A7" s="75"/>
      <c r="B7" s="79" t="s">
        <v>54</v>
      </c>
      <c r="C7" s="72">
        <v>30.18</v>
      </c>
      <c r="D7" s="104"/>
      <c r="E7" s="18">
        <v>2.6</v>
      </c>
      <c r="F7" s="19">
        <v>1.22</v>
      </c>
      <c r="G7" s="18">
        <v>0.1</v>
      </c>
      <c r="H7" s="133"/>
      <c r="I7" s="19"/>
      <c r="J7" s="18">
        <v>1.24</v>
      </c>
      <c r="K7" s="19">
        <v>5.59</v>
      </c>
      <c r="L7" s="18">
        <v>4.79</v>
      </c>
      <c r="M7" s="19">
        <v>3.48</v>
      </c>
      <c r="N7" s="133"/>
      <c r="O7" s="18">
        <v>3.85</v>
      </c>
      <c r="P7" s="19">
        <v>2.68</v>
      </c>
      <c r="Q7" s="19">
        <v>0.73</v>
      </c>
      <c r="R7" s="20">
        <v>3.9</v>
      </c>
      <c r="S7" s="20">
        <v>1.37</v>
      </c>
    </row>
    <row r="8" spans="1:19" ht="13.5" customHeight="1">
      <c r="A8" s="75"/>
      <c r="B8" s="79"/>
      <c r="C8" s="74"/>
      <c r="D8" s="74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1:19" ht="13.5" customHeight="1">
      <c r="A9" s="73"/>
      <c r="B9" s="80" t="s">
        <v>55</v>
      </c>
      <c r="C9" s="72">
        <v>32.08</v>
      </c>
      <c r="D9" s="104"/>
      <c r="E9" s="18">
        <v>2.76</v>
      </c>
      <c r="F9" s="19">
        <v>1.26</v>
      </c>
      <c r="G9" s="18">
        <v>0.1</v>
      </c>
      <c r="H9" s="134"/>
      <c r="I9" s="26"/>
      <c r="J9" s="26">
        <v>1.28</v>
      </c>
      <c r="K9" s="20">
        <v>5.74</v>
      </c>
      <c r="L9" s="18">
        <v>5.06</v>
      </c>
      <c r="M9" s="19">
        <v>3.62</v>
      </c>
      <c r="N9" s="133"/>
      <c r="O9" s="18">
        <v>4.22</v>
      </c>
      <c r="P9" s="19">
        <v>2.83</v>
      </c>
      <c r="Q9" s="19">
        <v>0.75</v>
      </c>
      <c r="R9" s="35">
        <v>4.46</v>
      </c>
      <c r="S9" s="47">
        <v>1.45</v>
      </c>
    </row>
    <row r="10" spans="1:19" ht="13.5" customHeight="1">
      <c r="A10" s="73"/>
      <c r="B10" s="80"/>
      <c r="C10" s="77"/>
      <c r="D10" s="77"/>
      <c r="E10" s="26"/>
      <c r="F10" s="26"/>
      <c r="G10" s="26"/>
      <c r="H10" s="26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</row>
    <row r="11" spans="1:19" ht="13.5" customHeight="1">
      <c r="A11" s="73"/>
      <c r="B11" s="80" t="s">
        <v>52</v>
      </c>
      <c r="C11" s="81">
        <v>30.93</v>
      </c>
      <c r="D11" s="102"/>
      <c r="E11" s="26">
        <v>2.76</v>
      </c>
      <c r="F11" s="26">
        <v>1.26</v>
      </c>
      <c r="G11" s="26">
        <v>0.1</v>
      </c>
      <c r="H11" s="26"/>
      <c r="I11" s="73"/>
      <c r="J11" s="26">
        <v>1.28</v>
      </c>
      <c r="K11" s="20">
        <v>5.74</v>
      </c>
      <c r="L11" s="18">
        <v>5.06</v>
      </c>
      <c r="M11" s="19">
        <v>3.62</v>
      </c>
      <c r="N11" s="133"/>
      <c r="O11" s="18">
        <v>4.22</v>
      </c>
      <c r="P11" s="19">
        <v>1.68</v>
      </c>
      <c r="Q11" s="19">
        <v>0.75</v>
      </c>
      <c r="R11" s="35">
        <v>4.46</v>
      </c>
      <c r="S11" s="73"/>
    </row>
    <row r="12" spans="1:19" ht="13.5" customHeight="1">
      <c r="A12" s="73"/>
      <c r="B12" s="80"/>
      <c r="C12" s="78"/>
      <c r="D12" s="78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</row>
    <row r="13" spans="1:19" ht="13.5" customHeight="1">
      <c r="A13" s="73"/>
      <c r="B13" s="80" t="s">
        <v>53</v>
      </c>
      <c r="C13" s="81">
        <v>32.300000000000004</v>
      </c>
      <c r="D13" s="105"/>
      <c r="E13" s="18">
        <v>2.84</v>
      </c>
      <c r="F13" s="19">
        <v>1.36</v>
      </c>
      <c r="G13" s="18">
        <v>0.1</v>
      </c>
      <c r="H13" s="134"/>
      <c r="I13" s="73"/>
      <c r="J13" s="26">
        <v>1.33</v>
      </c>
      <c r="K13" s="20">
        <v>5.96</v>
      </c>
      <c r="L13" s="18">
        <v>5.37</v>
      </c>
      <c r="M13" s="19">
        <v>3.67</v>
      </c>
      <c r="N13" s="133"/>
      <c r="O13" s="18">
        <v>4.39</v>
      </c>
      <c r="P13" s="19">
        <v>1.64</v>
      </c>
      <c r="Q13" s="19">
        <v>0.98</v>
      </c>
      <c r="R13" s="35">
        <v>4.66</v>
      </c>
      <c r="S13" s="73"/>
    </row>
    <row r="14" spans="1:19" ht="15.75">
      <c r="A14" s="100"/>
      <c r="B14" s="101"/>
      <c r="C14" s="102"/>
      <c r="D14" s="102"/>
      <c r="E14" s="37"/>
      <c r="F14" s="37"/>
      <c r="G14" s="37"/>
      <c r="H14" s="37"/>
      <c r="I14" s="100"/>
      <c r="J14" s="37"/>
      <c r="K14" s="37"/>
      <c r="L14" s="37"/>
      <c r="M14" s="37"/>
      <c r="N14" s="37"/>
      <c r="O14" s="37"/>
      <c r="P14" s="37"/>
      <c r="Q14" s="37"/>
      <c r="R14" s="37"/>
      <c r="S14" s="100"/>
    </row>
    <row r="15" spans="1:19" ht="15.75">
      <c r="A15" s="73"/>
      <c r="B15" s="80" t="s">
        <v>110</v>
      </c>
      <c r="C15" s="81">
        <v>34.08</v>
      </c>
      <c r="D15" s="88">
        <v>0.78</v>
      </c>
      <c r="E15" s="89">
        <v>2.75</v>
      </c>
      <c r="F15" s="89">
        <v>1.46</v>
      </c>
      <c r="G15" s="89">
        <v>0.1</v>
      </c>
      <c r="H15" s="89"/>
      <c r="I15" s="73"/>
      <c r="J15" s="89">
        <v>1.4</v>
      </c>
      <c r="K15" s="89">
        <v>5.81</v>
      </c>
      <c r="L15" s="89">
        <v>5.19</v>
      </c>
      <c r="M15" s="89">
        <v>3.97</v>
      </c>
      <c r="N15" s="89"/>
      <c r="O15" s="89">
        <v>4.82</v>
      </c>
      <c r="P15" s="89">
        <v>1.64</v>
      </c>
      <c r="Q15" s="89">
        <v>1.27</v>
      </c>
      <c r="R15" s="89">
        <v>4.89</v>
      </c>
      <c r="S15" s="73">
        <v>7.3</v>
      </c>
    </row>
    <row r="16" spans="1:19" ht="15.75">
      <c r="A16" s="100"/>
      <c r="B16" s="125"/>
      <c r="C16" s="126"/>
      <c r="D16" s="126"/>
      <c r="E16" s="127"/>
      <c r="F16" s="127"/>
      <c r="G16" s="127"/>
      <c r="H16" s="127"/>
      <c r="I16" s="124"/>
      <c r="J16" s="127"/>
      <c r="K16" s="127"/>
      <c r="L16" s="127"/>
      <c r="M16" s="127"/>
      <c r="N16" s="127"/>
      <c r="O16" s="127"/>
      <c r="P16" s="127"/>
      <c r="Q16" s="127"/>
      <c r="R16" s="127"/>
      <c r="S16" s="124"/>
    </row>
    <row r="17" spans="1:19" ht="15.75">
      <c r="A17" s="100"/>
      <c r="B17" s="120" t="s">
        <v>119</v>
      </c>
      <c r="C17" s="129">
        <v>35.363</v>
      </c>
      <c r="D17" s="131">
        <v>0.82</v>
      </c>
      <c r="E17" s="130">
        <v>2.68</v>
      </c>
      <c r="F17" s="130">
        <v>1.78</v>
      </c>
      <c r="G17" s="130">
        <v>0.11</v>
      </c>
      <c r="H17" s="130">
        <v>0.05</v>
      </c>
      <c r="I17" s="128"/>
      <c r="J17" s="130">
        <v>1.52</v>
      </c>
      <c r="K17" s="130">
        <v>5.79</v>
      </c>
      <c r="L17" s="130">
        <v>5.09</v>
      </c>
      <c r="M17" s="130">
        <v>3.52</v>
      </c>
      <c r="N17" s="130">
        <v>1.35</v>
      </c>
      <c r="O17" s="130">
        <v>5.75</v>
      </c>
      <c r="P17" s="130">
        <v>1.64</v>
      </c>
      <c r="Q17" s="130">
        <v>0.81</v>
      </c>
      <c r="R17" s="130">
        <v>4.45</v>
      </c>
      <c r="S17" s="128"/>
    </row>
    <row r="18" spans="1:19" ht="15.75">
      <c r="A18" s="100"/>
      <c r="B18" s="125"/>
      <c r="C18" s="126"/>
      <c r="D18" s="126"/>
      <c r="E18" s="127"/>
      <c r="F18" s="127"/>
      <c r="G18" s="127"/>
      <c r="H18" s="127"/>
      <c r="I18" s="124"/>
      <c r="J18" s="127"/>
      <c r="K18" s="127"/>
      <c r="L18" s="127"/>
      <c r="M18" s="127"/>
      <c r="N18" s="127"/>
      <c r="O18" s="127"/>
      <c r="P18" s="127"/>
      <c r="Q18" s="127"/>
      <c r="R18" s="127"/>
      <c r="S18" s="124"/>
    </row>
    <row r="19" spans="1:19" ht="15.75">
      <c r="A19" s="100"/>
      <c r="B19" s="80" t="s">
        <v>120</v>
      </c>
      <c r="C19" s="126">
        <v>36.97</v>
      </c>
      <c r="D19" s="135">
        <v>0.83</v>
      </c>
      <c r="E19" s="127">
        <v>3.39</v>
      </c>
      <c r="F19" s="127">
        <v>2.32</v>
      </c>
      <c r="G19" s="127">
        <v>0.12</v>
      </c>
      <c r="H19" s="127">
        <v>0.12</v>
      </c>
      <c r="I19" s="124"/>
      <c r="J19" s="127">
        <v>1.52</v>
      </c>
      <c r="K19" s="127">
        <v>5.8</v>
      </c>
      <c r="L19" s="127">
        <v>6.28</v>
      </c>
      <c r="M19" s="127">
        <v>4.01</v>
      </c>
      <c r="N19" s="136">
        <v>1.27</v>
      </c>
      <c r="O19" s="127">
        <v>5.23</v>
      </c>
      <c r="P19" s="127">
        <v>1.63</v>
      </c>
      <c r="Q19" s="127"/>
      <c r="R19" s="127">
        <v>4.45</v>
      </c>
      <c r="S19" s="124"/>
    </row>
    <row r="20" spans="2:19" ht="15">
      <c r="B20" s="294" t="s">
        <v>124</v>
      </c>
      <c r="C20" s="294"/>
      <c r="D20" s="294"/>
      <c r="E20" s="294"/>
      <c r="F20" s="294"/>
      <c r="G20" s="294"/>
      <c r="H20" s="294"/>
      <c r="I20" s="294"/>
      <c r="J20" s="294"/>
      <c r="K20" s="294"/>
      <c r="L20" s="294"/>
      <c r="M20" s="138"/>
      <c r="N20" s="138"/>
      <c r="O20" s="138"/>
      <c r="P20" s="138"/>
      <c r="Q20" s="138"/>
      <c r="R20" s="138"/>
      <c r="S20" s="138"/>
    </row>
    <row r="21" spans="2:19" ht="14.25">
      <c r="B21" s="274" t="s">
        <v>148</v>
      </c>
      <c r="C21" s="274"/>
      <c r="D21" s="274"/>
      <c r="E21" s="274"/>
      <c r="F21" s="274"/>
      <c r="G21" s="274"/>
      <c r="H21" s="274"/>
      <c r="I21" s="274"/>
      <c r="J21" s="274"/>
      <c r="K21" s="274"/>
      <c r="L21" s="274"/>
      <c r="M21" s="274"/>
      <c r="N21" s="274"/>
      <c r="O21" s="274"/>
      <c r="P21" s="274"/>
      <c r="Q21" s="274"/>
      <c r="R21" s="274"/>
      <c r="S21" s="274"/>
    </row>
    <row r="22" spans="2:19" ht="14.25"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</row>
    <row r="23" spans="2:19" ht="14.25">
      <c r="B23" s="262" t="s">
        <v>123</v>
      </c>
      <c r="C23" s="139" t="s">
        <v>37</v>
      </c>
      <c r="D23" s="140"/>
      <c r="E23" s="141"/>
      <c r="F23" s="141"/>
      <c r="G23" s="142"/>
      <c r="H23" s="142"/>
      <c r="I23" s="142"/>
      <c r="J23" s="142"/>
      <c r="K23" s="142"/>
      <c r="L23" s="142"/>
      <c r="M23" s="138"/>
      <c r="N23" s="138"/>
      <c r="O23" s="138"/>
      <c r="P23" s="138"/>
      <c r="Q23" s="138"/>
      <c r="R23" s="138"/>
      <c r="S23" s="138"/>
    </row>
    <row r="24" spans="2:19" ht="14.25">
      <c r="B24" s="290"/>
      <c r="C24" s="143" t="s">
        <v>38</v>
      </c>
      <c r="D24" s="144" t="s">
        <v>39</v>
      </c>
      <c r="E24" s="150"/>
      <c r="F24" s="141"/>
      <c r="G24" s="142"/>
      <c r="H24" s="142"/>
      <c r="I24" s="142"/>
      <c r="J24" s="142"/>
      <c r="K24" s="142"/>
      <c r="L24" s="142"/>
      <c r="M24" s="138"/>
      <c r="N24" s="138"/>
      <c r="O24" s="145"/>
      <c r="P24" s="145"/>
      <c r="Q24" s="145"/>
      <c r="R24" s="145"/>
      <c r="S24" s="145"/>
    </row>
    <row r="25" spans="2:19" ht="14.25">
      <c r="B25" s="263"/>
      <c r="C25" s="146" t="s">
        <v>40</v>
      </c>
      <c r="D25" s="147"/>
      <c r="E25" s="141"/>
      <c r="F25" s="141"/>
      <c r="G25" s="141"/>
      <c r="H25" s="141"/>
      <c r="I25" s="141"/>
      <c r="J25" s="141"/>
      <c r="K25" s="141"/>
      <c r="L25" s="141"/>
      <c r="M25" s="138"/>
      <c r="N25" s="138"/>
      <c r="O25" s="145"/>
      <c r="P25" s="145"/>
      <c r="Q25" s="145"/>
      <c r="R25" s="145"/>
      <c r="S25" s="145"/>
    </row>
    <row r="26" spans="2:19" ht="15">
      <c r="B26" s="151" t="s">
        <v>127</v>
      </c>
      <c r="C26" s="151"/>
      <c r="D26" s="153">
        <v>7.3</v>
      </c>
      <c r="E26" s="141"/>
      <c r="F26" s="141"/>
      <c r="G26" s="141"/>
      <c r="H26" s="141"/>
      <c r="I26" s="141"/>
      <c r="J26" s="141"/>
      <c r="K26" s="141"/>
      <c r="L26" s="141"/>
      <c r="M26" s="138"/>
      <c r="N26" s="138"/>
      <c r="O26" s="145"/>
      <c r="P26" s="145"/>
      <c r="Q26" s="145"/>
      <c r="R26" s="145"/>
      <c r="S26" s="145"/>
    </row>
    <row r="27" spans="2:19" ht="14.25">
      <c r="B27" s="151"/>
      <c r="C27" s="151"/>
      <c r="D27" s="152"/>
      <c r="E27" s="141"/>
      <c r="F27" s="141"/>
      <c r="G27" s="141"/>
      <c r="H27" s="141"/>
      <c r="I27" s="141"/>
      <c r="J27" s="141"/>
      <c r="K27" s="141"/>
      <c r="L27" s="141"/>
      <c r="M27" s="138"/>
      <c r="N27" s="138"/>
      <c r="O27" s="145"/>
      <c r="P27" s="145"/>
      <c r="Q27" s="145"/>
      <c r="R27" s="145"/>
      <c r="S27" s="145"/>
    </row>
    <row r="28" spans="2:19" ht="15">
      <c r="B28" s="151" t="s">
        <v>125</v>
      </c>
      <c r="C28" s="151"/>
      <c r="D28" s="153">
        <v>7.3</v>
      </c>
      <c r="E28" s="141"/>
      <c r="F28" s="141"/>
      <c r="G28" s="141"/>
      <c r="H28" s="141"/>
      <c r="I28" s="141"/>
      <c r="J28" s="141"/>
      <c r="K28" s="141"/>
      <c r="L28" s="141"/>
      <c r="M28" s="138"/>
      <c r="N28" s="138"/>
      <c r="O28" s="145"/>
      <c r="P28" s="145"/>
      <c r="Q28" s="145"/>
      <c r="R28" s="145"/>
      <c r="S28" s="145"/>
    </row>
    <row r="29" spans="2:19" ht="14.25">
      <c r="B29" s="151"/>
      <c r="C29" s="151"/>
      <c r="D29" s="151"/>
      <c r="E29" s="141"/>
      <c r="F29" s="148" t="s">
        <v>21</v>
      </c>
      <c r="G29" s="141"/>
      <c r="H29" s="141"/>
      <c r="I29" s="141"/>
      <c r="J29" s="141"/>
      <c r="K29" s="141"/>
      <c r="L29" s="141"/>
      <c r="M29" s="138"/>
      <c r="N29" s="138"/>
      <c r="O29" s="145"/>
      <c r="P29" s="145"/>
      <c r="Q29" s="149" t="s">
        <v>21</v>
      </c>
      <c r="R29" s="145"/>
      <c r="S29" s="145"/>
    </row>
    <row r="30" spans="2:19" ht="15">
      <c r="B30" s="151" t="s">
        <v>126</v>
      </c>
      <c r="C30" s="151"/>
      <c r="D30" s="153">
        <v>9</v>
      </c>
      <c r="E30" s="141"/>
      <c r="F30" s="148"/>
      <c r="G30" s="141"/>
      <c r="H30" s="141"/>
      <c r="I30" s="141"/>
      <c r="J30" s="141"/>
      <c r="K30" s="141"/>
      <c r="L30" s="141"/>
      <c r="M30" s="138"/>
      <c r="N30" s="138"/>
      <c r="O30" s="145"/>
      <c r="P30" s="145"/>
      <c r="Q30" s="149"/>
      <c r="R30" s="145"/>
      <c r="S30" s="145"/>
    </row>
    <row r="31" spans="2:19" ht="14.25">
      <c r="B31" s="141"/>
      <c r="C31" s="141"/>
      <c r="D31" s="141"/>
      <c r="E31" s="141"/>
      <c r="F31" s="148"/>
      <c r="G31" s="141"/>
      <c r="H31" s="141"/>
      <c r="I31" s="141"/>
      <c r="J31" s="141"/>
      <c r="K31" s="141"/>
      <c r="L31" s="141"/>
      <c r="M31" s="138"/>
      <c r="N31" s="138"/>
      <c r="O31" s="145"/>
      <c r="P31" s="145"/>
      <c r="Q31" s="149"/>
      <c r="R31" s="145"/>
      <c r="S31" s="145"/>
    </row>
    <row r="32" spans="2:19" ht="15">
      <c r="B32" s="294" t="s">
        <v>128</v>
      </c>
      <c r="C32" s="294"/>
      <c r="D32" s="294"/>
      <c r="E32" s="294"/>
      <c r="F32" s="294"/>
      <c r="G32" s="294"/>
      <c r="H32" s="294"/>
      <c r="I32" s="294"/>
      <c r="J32" s="294"/>
      <c r="K32" s="294"/>
      <c r="L32" s="294"/>
      <c r="M32" s="138"/>
      <c r="N32" s="138"/>
      <c r="O32" s="138"/>
      <c r="P32" s="138"/>
      <c r="Q32" s="138"/>
      <c r="R32" s="138"/>
      <c r="S32" s="138"/>
    </row>
    <row r="33" spans="2:19" ht="14.25">
      <c r="B33" s="274" t="s">
        <v>149</v>
      </c>
      <c r="C33" s="274"/>
      <c r="D33" s="274"/>
      <c r="E33" s="274"/>
      <c r="F33" s="274"/>
      <c r="G33" s="274"/>
      <c r="H33" s="274"/>
      <c r="I33" s="274"/>
      <c r="J33" s="274"/>
      <c r="K33" s="274"/>
      <c r="L33" s="274"/>
      <c r="M33" s="274"/>
      <c r="N33" s="274"/>
      <c r="O33" s="274"/>
      <c r="P33" s="274"/>
      <c r="Q33" s="274"/>
      <c r="R33" s="274"/>
      <c r="S33" s="274"/>
    </row>
    <row r="34" spans="2:19" ht="14.25"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</row>
    <row r="35" spans="2:19" ht="14.25">
      <c r="B35" s="262" t="s">
        <v>123</v>
      </c>
      <c r="C35" s="155" t="s">
        <v>43</v>
      </c>
      <c r="D35" s="140"/>
      <c r="E35" s="141"/>
      <c r="F35" s="141"/>
      <c r="G35" s="142"/>
      <c r="H35" s="142"/>
      <c r="I35" s="142"/>
      <c r="J35" s="142"/>
      <c r="K35" s="142"/>
      <c r="L35" s="142"/>
      <c r="M35" s="138"/>
      <c r="N35" s="138"/>
      <c r="O35" s="138"/>
      <c r="P35" s="138"/>
      <c r="Q35" s="138"/>
      <c r="R35" s="138"/>
      <c r="S35" s="138"/>
    </row>
    <row r="36" spans="2:19" ht="14.25">
      <c r="B36" s="263"/>
      <c r="C36" s="66" t="s">
        <v>44</v>
      </c>
      <c r="D36" s="67" t="s">
        <v>45</v>
      </c>
      <c r="F36" s="54"/>
      <c r="G36" s="55"/>
      <c r="H36" s="55"/>
      <c r="I36" s="55"/>
      <c r="J36" s="55"/>
      <c r="K36" s="55"/>
      <c r="L36" s="55"/>
      <c r="O36" s="59"/>
      <c r="P36" s="59"/>
      <c r="Q36" s="59"/>
      <c r="R36" s="59"/>
      <c r="S36" s="59"/>
    </row>
    <row r="37" spans="2:4" ht="14.25">
      <c r="B37" s="151" t="s">
        <v>127</v>
      </c>
      <c r="C37" s="154"/>
      <c r="D37" s="68">
        <v>7.8</v>
      </c>
    </row>
    <row r="38" spans="2:4" ht="14.25">
      <c r="B38" s="154"/>
      <c r="C38" s="154"/>
      <c r="D38" s="154"/>
    </row>
    <row r="39" spans="2:4" ht="15">
      <c r="B39" s="151" t="s">
        <v>125</v>
      </c>
      <c r="C39" s="154"/>
      <c r="D39" s="157">
        <v>8.3</v>
      </c>
    </row>
    <row r="40" spans="2:4" ht="14.25">
      <c r="B40" s="154"/>
      <c r="C40" s="154"/>
      <c r="D40" s="154"/>
    </row>
    <row r="41" spans="2:4" ht="15">
      <c r="B41" s="151" t="s">
        <v>126</v>
      </c>
      <c r="C41" s="154"/>
      <c r="D41" s="156">
        <v>8.65</v>
      </c>
    </row>
  </sheetData>
  <sheetProtection/>
  <mergeCells count="11">
    <mergeCell ref="B20:L20"/>
    <mergeCell ref="A1:R1"/>
    <mergeCell ref="A2:R2"/>
    <mergeCell ref="A3:A6"/>
    <mergeCell ref="B3:B6"/>
    <mergeCell ref="C5:C6"/>
    <mergeCell ref="B35:B36"/>
    <mergeCell ref="B21:S21"/>
    <mergeCell ref="B23:B25"/>
    <mergeCell ref="B32:L32"/>
    <mergeCell ref="B33:S33"/>
  </mergeCells>
  <printOptions/>
  <pageMargins left="0.7000000000000001" right="0.7000000000000001" top="0.75" bottom="0.75" header="0.30000000000000004" footer="0.30000000000000004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Лист33">
    <tabColor indexed="11"/>
  </sheetPr>
  <dimension ref="A1:S42"/>
  <sheetViews>
    <sheetView zoomScalePageLayoutView="0" workbookViewId="0" topLeftCell="A1">
      <selection activeCell="B34" sqref="B34:S34"/>
    </sheetView>
  </sheetViews>
  <sheetFormatPr defaultColWidth="9.00390625" defaultRowHeight="14.25"/>
  <cols>
    <col min="1" max="1" width="4.125" style="0" customWidth="1"/>
    <col min="2" max="2" width="25.125" style="0" customWidth="1"/>
    <col min="3" max="3" width="12.00390625" style="0" customWidth="1"/>
    <col min="4" max="4" width="12.75390625" style="0" customWidth="1"/>
    <col min="5" max="5" width="6.125" style="0" customWidth="1"/>
    <col min="6" max="6" width="5.125" style="0" customWidth="1"/>
    <col min="7" max="8" width="5.75390625" style="0" customWidth="1"/>
    <col min="9" max="9" width="5.375" style="0" customWidth="1"/>
    <col min="10" max="10" width="4.75390625" style="0" customWidth="1"/>
    <col min="11" max="11" width="5.875" style="0" customWidth="1"/>
    <col min="13" max="14" width="5.50390625" style="0" customWidth="1"/>
    <col min="15" max="15" width="5.00390625" style="0" customWidth="1"/>
    <col min="16" max="16" width="4.375" style="0" customWidth="1"/>
    <col min="17" max="17" width="6.00390625" style="0" customWidth="1"/>
  </cols>
  <sheetData>
    <row r="1" spans="1:18" ht="20.25">
      <c r="A1" s="295" t="s">
        <v>77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</row>
    <row r="2" spans="1:18" ht="16.5" thickBot="1">
      <c r="A2" s="296" t="s">
        <v>48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</row>
    <row r="3" spans="1:19" ht="14.25">
      <c r="A3" s="264"/>
      <c r="B3" s="267" t="s">
        <v>56</v>
      </c>
      <c r="C3" s="5"/>
      <c r="D3" s="6"/>
      <c r="E3" s="6" t="s">
        <v>1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</row>
    <row r="4" spans="1:19" ht="14.25">
      <c r="A4" s="265"/>
      <c r="B4" s="268"/>
      <c r="C4" s="9"/>
      <c r="D4" s="10"/>
      <c r="E4" s="10"/>
      <c r="F4" s="10" t="s">
        <v>2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/>
    </row>
    <row r="5" spans="1:19" ht="13.5" customHeight="1">
      <c r="A5" s="265"/>
      <c r="B5" s="268"/>
      <c r="C5" s="297" t="s">
        <v>6</v>
      </c>
      <c r="D5" s="103"/>
      <c r="E5" s="5" t="s">
        <v>3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  <c r="S5" s="4"/>
    </row>
    <row r="6" spans="1:19" ht="114" customHeight="1">
      <c r="A6" s="265"/>
      <c r="B6" s="268"/>
      <c r="C6" s="298"/>
      <c r="D6" s="96" t="s">
        <v>109</v>
      </c>
      <c r="E6" s="25" t="s">
        <v>7</v>
      </c>
      <c r="F6" s="14" t="s">
        <v>8</v>
      </c>
      <c r="G6" s="25" t="s">
        <v>9</v>
      </c>
      <c r="H6" s="32" t="s">
        <v>121</v>
      </c>
      <c r="I6" s="14" t="s">
        <v>10</v>
      </c>
      <c r="J6" s="25" t="s">
        <v>11</v>
      </c>
      <c r="K6" s="14" t="s">
        <v>12</v>
      </c>
      <c r="L6" s="25" t="s">
        <v>13</v>
      </c>
      <c r="M6" s="14" t="s">
        <v>14</v>
      </c>
      <c r="N6" s="14" t="s">
        <v>122</v>
      </c>
      <c r="O6" s="25" t="s">
        <v>15</v>
      </c>
      <c r="P6" s="25" t="s">
        <v>16</v>
      </c>
      <c r="Q6" s="14" t="s">
        <v>17</v>
      </c>
      <c r="R6" s="25" t="s">
        <v>18</v>
      </c>
      <c r="S6" s="71" t="s">
        <v>19</v>
      </c>
    </row>
    <row r="7" spans="1:19" ht="13.5" customHeight="1">
      <c r="A7" s="75"/>
      <c r="B7" s="79" t="s">
        <v>54</v>
      </c>
      <c r="C7" s="72">
        <v>30.18</v>
      </c>
      <c r="D7" s="104"/>
      <c r="E7" s="18">
        <v>2.6</v>
      </c>
      <c r="F7" s="19">
        <v>1.22</v>
      </c>
      <c r="G7" s="18">
        <v>0.1</v>
      </c>
      <c r="H7" s="133"/>
      <c r="I7" s="19"/>
      <c r="J7" s="18">
        <v>1.24</v>
      </c>
      <c r="K7" s="19">
        <v>5.59</v>
      </c>
      <c r="L7" s="18">
        <v>4.79</v>
      </c>
      <c r="M7" s="19">
        <v>3.48</v>
      </c>
      <c r="N7" s="133"/>
      <c r="O7" s="18">
        <v>3.85</v>
      </c>
      <c r="P7" s="19">
        <v>2.68</v>
      </c>
      <c r="Q7" s="19">
        <v>0.73</v>
      </c>
      <c r="R7" s="20">
        <v>3.9</v>
      </c>
      <c r="S7" s="20">
        <v>1.37</v>
      </c>
    </row>
    <row r="8" spans="1:19" ht="13.5" customHeight="1">
      <c r="A8" s="75"/>
      <c r="B8" s="79"/>
      <c r="C8" s="74"/>
      <c r="D8" s="74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1:19" ht="13.5" customHeight="1">
      <c r="A9" s="73"/>
      <c r="B9" s="80" t="s">
        <v>55</v>
      </c>
      <c r="C9" s="72">
        <v>32.08</v>
      </c>
      <c r="D9" s="104"/>
      <c r="E9" s="18">
        <v>2.76</v>
      </c>
      <c r="F9" s="19">
        <v>1.26</v>
      </c>
      <c r="G9" s="18">
        <v>0.1</v>
      </c>
      <c r="H9" s="134"/>
      <c r="I9" s="26"/>
      <c r="J9" s="26">
        <v>1.28</v>
      </c>
      <c r="K9" s="20">
        <v>5.74</v>
      </c>
      <c r="L9" s="18">
        <v>5.06</v>
      </c>
      <c r="M9" s="19">
        <v>3.62</v>
      </c>
      <c r="N9" s="133"/>
      <c r="O9" s="18">
        <v>4.22</v>
      </c>
      <c r="P9" s="19">
        <v>2.83</v>
      </c>
      <c r="Q9" s="19">
        <v>0.75</v>
      </c>
      <c r="R9" s="35">
        <v>4.46</v>
      </c>
      <c r="S9" s="47">
        <v>1.45</v>
      </c>
    </row>
    <row r="10" spans="1:19" ht="13.5" customHeight="1">
      <c r="A10" s="73"/>
      <c r="B10" s="80"/>
      <c r="C10" s="77"/>
      <c r="D10" s="77"/>
      <c r="E10" s="26"/>
      <c r="F10" s="26"/>
      <c r="G10" s="26"/>
      <c r="H10" s="26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</row>
    <row r="11" spans="1:19" ht="13.5" customHeight="1">
      <c r="A11" s="73"/>
      <c r="B11" s="80" t="s">
        <v>52</v>
      </c>
      <c r="C11" s="81">
        <v>30.93</v>
      </c>
      <c r="D11" s="102"/>
      <c r="E11" s="26">
        <v>2.76</v>
      </c>
      <c r="F11" s="26">
        <v>1.26</v>
      </c>
      <c r="G11" s="26">
        <v>0.1</v>
      </c>
      <c r="H11" s="26"/>
      <c r="I11" s="73"/>
      <c r="J11" s="26">
        <v>1.28</v>
      </c>
      <c r="K11" s="20">
        <v>5.74</v>
      </c>
      <c r="L11" s="18">
        <v>5.06</v>
      </c>
      <c r="M11" s="19">
        <v>3.62</v>
      </c>
      <c r="N11" s="133"/>
      <c r="O11" s="18">
        <v>4.22</v>
      </c>
      <c r="P11" s="19">
        <v>1.68</v>
      </c>
      <c r="Q11" s="19">
        <v>0.75</v>
      </c>
      <c r="R11" s="35">
        <v>4.46</v>
      </c>
      <c r="S11" s="73"/>
    </row>
    <row r="12" spans="1:19" ht="13.5" customHeight="1">
      <c r="A12" s="73"/>
      <c r="B12" s="80"/>
      <c r="C12" s="78"/>
      <c r="D12" s="78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</row>
    <row r="13" spans="1:19" ht="13.5" customHeight="1">
      <c r="A13" s="73"/>
      <c r="B13" s="80" t="s">
        <v>53</v>
      </c>
      <c r="C13" s="81">
        <v>32.300000000000004</v>
      </c>
      <c r="D13" s="105"/>
      <c r="E13" s="18">
        <v>2.84</v>
      </c>
      <c r="F13" s="19">
        <v>1.36</v>
      </c>
      <c r="G13" s="18">
        <v>0.1</v>
      </c>
      <c r="H13" s="134"/>
      <c r="I13" s="73"/>
      <c r="J13" s="26">
        <v>1.33</v>
      </c>
      <c r="K13" s="20">
        <v>5.96</v>
      </c>
      <c r="L13" s="18">
        <v>5.37</v>
      </c>
      <c r="M13" s="19">
        <v>3.67</v>
      </c>
      <c r="N13" s="133"/>
      <c r="O13" s="18">
        <v>4.39</v>
      </c>
      <c r="P13" s="19">
        <v>1.64</v>
      </c>
      <c r="Q13" s="19">
        <v>0.98</v>
      </c>
      <c r="R13" s="35">
        <v>4.66</v>
      </c>
      <c r="S13" s="73"/>
    </row>
    <row r="14" spans="1:19" ht="15.75">
      <c r="A14" s="100"/>
      <c r="B14" s="101"/>
      <c r="C14" s="102"/>
      <c r="D14" s="102"/>
      <c r="E14" s="37"/>
      <c r="F14" s="37"/>
      <c r="G14" s="37"/>
      <c r="H14" s="37"/>
      <c r="I14" s="100"/>
      <c r="J14" s="37"/>
      <c r="K14" s="37"/>
      <c r="L14" s="37"/>
      <c r="M14" s="37"/>
      <c r="N14" s="37"/>
      <c r="O14" s="37"/>
      <c r="P14" s="37"/>
      <c r="Q14" s="37"/>
      <c r="R14" s="37"/>
      <c r="S14" s="100"/>
    </row>
    <row r="15" spans="1:19" ht="15.75">
      <c r="A15" s="73"/>
      <c r="B15" s="80" t="s">
        <v>110</v>
      </c>
      <c r="C15" s="81">
        <v>34.08</v>
      </c>
      <c r="D15" s="88">
        <v>0.78</v>
      </c>
      <c r="E15" s="89">
        <v>2.75</v>
      </c>
      <c r="F15" s="89">
        <v>1.46</v>
      </c>
      <c r="G15" s="89">
        <v>0.1</v>
      </c>
      <c r="H15" s="89"/>
      <c r="I15" s="73"/>
      <c r="J15" s="89">
        <v>1.4</v>
      </c>
      <c r="K15" s="89">
        <v>5.81</v>
      </c>
      <c r="L15" s="89">
        <v>5.19</v>
      </c>
      <c r="M15" s="89">
        <v>3.97</v>
      </c>
      <c r="N15" s="89"/>
      <c r="O15" s="89">
        <v>4.82</v>
      </c>
      <c r="P15" s="89">
        <v>1.64</v>
      </c>
      <c r="Q15" s="89">
        <v>1.27</v>
      </c>
      <c r="R15" s="89">
        <v>4.89</v>
      </c>
      <c r="S15" s="73">
        <v>7.3</v>
      </c>
    </row>
    <row r="16" spans="1:19" ht="15.75">
      <c r="A16" s="100"/>
      <c r="B16" s="125"/>
      <c r="C16" s="126"/>
      <c r="D16" s="126"/>
      <c r="E16" s="127"/>
      <c r="F16" s="127"/>
      <c r="G16" s="127"/>
      <c r="H16" s="127"/>
      <c r="I16" s="124"/>
      <c r="J16" s="127"/>
      <c r="K16" s="127"/>
      <c r="L16" s="127"/>
      <c r="M16" s="127"/>
      <c r="N16" s="127"/>
      <c r="O16" s="127"/>
      <c r="P16" s="127"/>
      <c r="Q16" s="127"/>
      <c r="R16" s="127"/>
      <c r="S16" s="124"/>
    </row>
    <row r="17" spans="1:19" ht="15.75">
      <c r="A17" s="100"/>
      <c r="B17" s="120" t="s">
        <v>119</v>
      </c>
      <c r="C17" s="129">
        <v>35.363</v>
      </c>
      <c r="D17" s="131">
        <v>0.82</v>
      </c>
      <c r="E17" s="130">
        <v>2.68</v>
      </c>
      <c r="F17" s="130">
        <v>1.78</v>
      </c>
      <c r="G17" s="130">
        <v>0.11</v>
      </c>
      <c r="H17" s="130">
        <v>0.05</v>
      </c>
      <c r="I17" s="128"/>
      <c r="J17" s="130">
        <v>1.52</v>
      </c>
      <c r="K17" s="130">
        <v>5.79</v>
      </c>
      <c r="L17" s="130">
        <v>5.09</v>
      </c>
      <c r="M17" s="130">
        <v>3.52</v>
      </c>
      <c r="N17" s="130">
        <v>1.35</v>
      </c>
      <c r="O17" s="130">
        <v>5.75</v>
      </c>
      <c r="P17" s="130">
        <v>1.64</v>
      </c>
      <c r="Q17" s="130">
        <v>0.81</v>
      </c>
      <c r="R17" s="130">
        <v>4.45</v>
      </c>
      <c r="S17" s="128"/>
    </row>
    <row r="18" spans="1:19" ht="15.75">
      <c r="A18" s="100"/>
      <c r="B18" s="125"/>
      <c r="C18" s="126"/>
      <c r="D18" s="126"/>
      <c r="E18" s="127"/>
      <c r="F18" s="127"/>
      <c r="G18" s="127"/>
      <c r="H18" s="127"/>
      <c r="I18" s="124"/>
      <c r="J18" s="127"/>
      <c r="K18" s="127"/>
      <c r="L18" s="127"/>
      <c r="M18" s="127"/>
      <c r="N18" s="127"/>
      <c r="O18" s="127"/>
      <c r="P18" s="127"/>
      <c r="Q18" s="127"/>
      <c r="R18" s="127"/>
      <c r="S18" s="124"/>
    </row>
    <row r="19" spans="1:19" ht="15.75">
      <c r="A19" s="100"/>
      <c r="B19" s="80" t="s">
        <v>120</v>
      </c>
      <c r="C19" s="126">
        <v>36.97</v>
      </c>
      <c r="D19" s="135">
        <v>0.83</v>
      </c>
      <c r="E19" s="127">
        <v>3.39</v>
      </c>
      <c r="F19" s="127">
        <v>2.32</v>
      </c>
      <c r="G19" s="127">
        <v>0.12</v>
      </c>
      <c r="H19" s="127">
        <v>0.12</v>
      </c>
      <c r="I19" s="124"/>
      <c r="J19" s="127">
        <v>1.52</v>
      </c>
      <c r="K19" s="127">
        <v>5.8</v>
      </c>
      <c r="L19" s="127">
        <v>6.28</v>
      </c>
      <c r="M19" s="127">
        <v>4.01</v>
      </c>
      <c r="N19" s="136">
        <v>1.27</v>
      </c>
      <c r="O19" s="127">
        <v>5.23</v>
      </c>
      <c r="P19" s="127">
        <v>1.63</v>
      </c>
      <c r="Q19" s="127"/>
      <c r="R19" s="127">
        <v>4.45</v>
      </c>
      <c r="S19" s="124"/>
    </row>
    <row r="20" spans="1:19" ht="15.75">
      <c r="A20" s="100"/>
      <c r="B20" s="101"/>
      <c r="C20" s="102"/>
      <c r="D20" s="102"/>
      <c r="E20" s="37"/>
      <c r="F20" s="37"/>
      <c r="G20" s="37"/>
      <c r="H20" s="37"/>
      <c r="I20" s="100"/>
      <c r="J20" s="37"/>
      <c r="K20" s="37"/>
      <c r="L20" s="37"/>
      <c r="M20" s="37"/>
      <c r="N20" s="37"/>
      <c r="O20" s="37"/>
      <c r="P20" s="37"/>
      <c r="Q20" s="37"/>
      <c r="R20" s="37"/>
      <c r="S20" s="100"/>
    </row>
    <row r="21" spans="2:19" ht="15">
      <c r="B21" s="294" t="s">
        <v>124</v>
      </c>
      <c r="C21" s="294"/>
      <c r="D21" s="294"/>
      <c r="E21" s="294"/>
      <c r="F21" s="294"/>
      <c r="G21" s="294"/>
      <c r="H21" s="294"/>
      <c r="I21" s="294"/>
      <c r="J21" s="294"/>
      <c r="K21" s="294"/>
      <c r="L21" s="294"/>
      <c r="M21" s="138"/>
      <c r="N21" s="138"/>
      <c r="O21" s="138"/>
      <c r="P21" s="138"/>
      <c r="Q21" s="138"/>
      <c r="R21" s="138"/>
      <c r="S21" s="138"/>
    </row>
    <row r="22" spans="2:19" ht="14.25">
      <c r="B22" s="274" t="s">
        <v>148</v>
      </c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</row>
    <row r="23" spans="2:19" ht="14.25"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</row>
    <row r="24" spans="2:19" ht="14.25">
      <c r="B24" s="262" t="s">
        <v>123</v>
      </c>
      <c r="C24" s="139" t="s">
        <v>37</v>
      </c>
      <c r="D24" s="140"/>
      <c r="E24" s="141"/>
      <c r="F24" s="141"/>
      <c r="G24" s="142"/>
      <c r="H24" s="142"/>
      <c r="I24" s="142"/>
      <c r="J24" s="142"/>
      <c r="K24" s="142"/>
      <c r="L24" s="142"/>
      <c r="M24" s="138"/>
      <c r="N24" s="138"/>
      <c r="O24" s="138"/>
      <c r="P24" s="138"/>
      <c r="Q24" s="138"/>
      <c r="R24" s="138"/>
      <c r="S24" s="138"/>
    </row>
    <row r="25" spans="2:19" ht="14.25">
      <c r="B25" s="290"/>
      <c r="C25" s="143" t="s">
        <v>38</v>
      </c>
      <c r="D25" s="144" t="s">
        <v>39</v>
      </c>
      <c r="E25" s="150"/>
      <c r="F25" s="141"/>
      <c r="G25" s="142"/>
      <c r="H25" s="142"/>
      <c r="I25" s="142"/>
      <c r="J25" s="142"/>
      <c r="K25" s="142"/>
      <c r="L25" s="142"/>
      <c r="M25" s="138"/>
      <c r="N25" s="138"/>
      <c r="O25" s="145"/>
      <c r="P25" s="145"/>
      <c r="Q25" s="145"/>
      <c r="R25" s="145"/>
      <c r="S25" s="145"/>
    </row>
    <row r="26" spans="2:19" ht="14.25">
      <c r="B26" s="263"/>
      <c r="C26" s="146" t="s">
        <v>40</v>
      </c>
      <c r="D26" s="147"/>
      <c r="E26" s="141"/>
      <c r="F26" s="141"/>
      <c r="G26" s="141"/>
      <c r="H26" s="141"/>
      <c r="I26" s="141"/>
      <c r="J26" s="141"/>
      <c r="K26" s="141"/>
      <c r="L26" s="141"/>
      <c r="M26" s="138"/>
      <c r="N26" s="138"/>
      <c r="O26" s="145"/>
      <c r="P26" s="145"/>
      <c r="Q26" s="145"/>
      <c r="R26" s="145"/>
      <c r="S26" s="145"/>
    </row>
    <row r="27" spans="2:19" ht="15">
      <c r="B27" s="151" t="s">
        <v>127</v>
      </c>
      <c r="C27" s="151"/>
      <c r="D27" s="153">
        <v>7.3</v>
      </c>
      <c r="E27" s="141"/>
      <c r="F27" s="141"/>
      <c r="G27" s="141"/>
      <c r="H27" s="141"/>
      <c r="I27" s="141"/>
      <c r="J27" s="141"/>
      <c r="K27" s="141"/>
      <c r="L27" s="141"/>
      <c r="M27" s="138"/>
      <c r="N27" s="138"/>
      <c r="O27" s="145"/>
      <c r="P27" s="145"/>
      <c r="Q27" s="145"/>
      <c r="R27" s="145"/>
      <c r="S27" s="145"/>
    </row>
    <row r="28" spans="2:19" ht="14.25">
      <c r="B28" s="151"/>
      <c r="C28" s="151"/>
      <c r="D28" s="152"/>
      <c r="E28" s="141"/>
      <c r="F28" s="141"/>
      <c r="G28" s="141"/>
      <c r="H28" s="141"/>
      <c r="I28" s="141"/>
      <c r="J28" s="141"/>
      <c r="K28" s="141"/>
      <c r="L28" s="141"/>
      <c r="M28" s="138"/>
      <c r="N28" s="138"/>
      <c r="O28" s="145"/>
      <c r="P28" s="145"/>
      <c r="Q28" s="145"/>
      <c r="R28" s="145"/>
      <c r="S28" s="145"/>
    </row>
    <row r="29" spans="2:19" ht="15">
      <c r="B29" s="151" t="s">
        <v>125</v>
      </c>
      <c r="C29" s="151"/>
      <c r="D29" s="153">
        <v>7.3</v>
      </c>
      <c r="E29" s="141"/>
      <c r="F29" s="141"/>
      <c r="G29" s="141"/>
      <c r="H29" s="141"/>
      <c r="I29" s="141"/>
      <c r="J29" s="141"/>
      <c r="K29" s="141"/>
      <c r="L29" s="141"/>
      <c r="M29" s="138"/>
      <c r="N29" s="138"/>
      <c r="O29" s="145"/>
      <c r="P29" s="145"/>
      <c r="Q29" s="145"/>
      <c r="R29" s="145"/>
      <c r="S29" s="145"/>
    </row>
    <row r="30" spans="2:19" ht="14.25">
      <c r="B30" s="151"/>
      <c r="C30" s="151"/>
      <c r="D30" s="151"/>
      <c r="E30" s="141"/>
      <c r="F30" s="148" t="s">
        <v>21</v>
      </c>
      <c r="G30" s="141"/>
      <c r="H30" s="141"/>
      <c r="I30" s="141"/>
      <c r="J30" s="141"/>
      <c r="K30" s="141"/>
      <c r="L30" s="141"/>
      <c r="M30" s="138"/>
      <c r="N30" s="138"/>
      <c r="O30" s="145"/>
      <c r="P30" s="145"/>
      <c r="Q30" s="149" t="s">
        <v>21</v>
      </c>
      <c r="R30" s="145"/>
      <c r="S30" s="145"/>
    </row>
    <row r="31" spans="2:19" ht="15">
      <c r="B31" s="151" t="s">
        <v>126</v>
      </c>
      <c r="C31" s="151"/>
      <c r="D31" s="153">
        <v>9</v>
      </c>
      <c r="E31" s="141"/>
      <c r="F31" s="148"/>
      <c r="G31" s="141"/>
      <c r="H31" s="141"/>
      <c r="I31" s="141"/>
      <c r="J31" s="141"/>
      <c r="K31" s="141"/>
      <c r="L31" s="141"/>
      <c r="M31" s="138"/>
      <c r="N31" s="138"/>
      <c r="O31" s="145"/>
      <c r="P31" s="145"/>
      <c r="Q31" s="149"/>
      <c r="R31" s="145"/>
      <c r="S31" s="145"/>
    </row>
    <row r="32" spans="2:19" ht="14.25">
      <c r="B32" s="141"/>
      <c r="C32" s="141"/>
      <c r="D32" s="141"/>
      <c r="E32" s="141"/>
      <c r="F32" s="148"/>
      <c r="G32" s="141"/>
      <c r="H32" s="141"/>
      <c r="I32" s="141"/>
      <c r="J32" s="141"/>
      <c r="K32" s="141"/>
      <c r="L32" s="141"/>
      <c r="M32" s="138"/>
      <c r="N32" s="138"/>
      <c r="O32" s="145"/>
      <c r="P32" s="145"/>
      <c r="Q32" s="149"/>
      <c r="R32" s="145"/>
      <c r="S32" s="145"/>
    </row>
    <row r="33" spans="2:19" ht="15">
      <c r="B33" s="294" t="s">
        <v>128</v>
      </c>
      <c r="C33" s="294"/>
      <c r="D33" s="294"/>
      <c r="E33" s="294"/>
      <c r="F33" s="294"/>
      <c r="G33" s="294"/>
      <c r="H33" s="294"/>
      <c r="I33" s="294"/>
      <c r="J33" s="294"/>
      <c r="K33" s="294"/>
      <c r="L33" s="294"/>
      <c r="M33" s="138"/>
      <c r="N33" s="138"/>
      <c r="O33" s="138"/>
      <c r="P33" s="138"/>
      <c r="Q33" s="138"/>
      <c r="R33" s="138"/>
      <c r="S33" s="138"/>
    </row>
    <row r="34" spans="2:19" ht="14.25">
      <c r="B34" s="274" t="s">
        <v>149</v>
      </c>
      <c r="C34" s="274"/>
      <c r="D34" s="274"/>
      <c r="E34" s="274"/>
      <c r="F34" s="274"/>
      <c r="G34" s="274"/>
      <c r="H34" s="274"/>
      <c r="I34" s="274"/>
      <c r="J34" s="274"/>
      <c r="K34" s="274"/>
      <c r="L34" s="274"/>
      <c r="M34" s="274"/>
      <c r="N34" s="274"/>
      <c r="O34" s="274"/>
      <c r="P34" s="274"/>
      <c r="Q34" s="274"/>
      <c r="R34" s="274"/>
      <c r="S34" s="274"/>
    </row>
    <row r="35" spans="2:19" ht="14.25"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</row>
    <row r="36" spans="2:19" ht="14.25">
      <c r="B36" s="262" t="s">
        <v>123</v>
      </c>
      <c r="C36" s="155" t="s">
        <v>43</v>
      </c>
      <c r="D36" s="140"/>
      <c r="E36" s="141"/>
      <c r="F36" s="141"/>
      <c r="G36" s="142"/>
      <c r="H36" s="142"/>
      <c r="I36" s="142"/>
      <c r="J36" s="142"/>
      <c r="K36" s="142"/>
      <c r="L36" s="142"/>
      <c r="M36" s="138"/>
      <c r="N36" s="138"/>
      <c r="O36" s="138"/>
      <c r="P36" s="138"/>
      <c r="Q36" s="138"/>
      <c r="R36" s="138"/>
      <c r="S36" s="138"/>
    </row>
    <row r="37" spans="2:19" ht="14.25">
      <c r="B37" s="263"/>
      <c r="C37" s="66" t="s">
        <v>44</v>
      </c>
      <c r="D37" s="67" t="s">
        <v>45</v>
      </c>
      <c r="F37" s="54"/>
      <c r="G37" s="55"/>
      <c r="H37" s="55"/>
      <c r="I37" s="55"/>
      <c r="J37" s="55"/>
      <c r="K37" s="55"/>
      <c r="L37" s="55"/>
      <c r="O37" s="59"/>
      <c r="P37" s="59"/>
      <c r="Q37" s="59"/>
      <c r="R37" s="59"/>
      <c r="S37" s="59"/>
    </row>
    <row r="38" spans="2:4" ht="14.25">
      <c r="B38" s="151" t="s">
        <v>127</v>
      </c>
      <c r="C38" s="154"/>
      <c r="D38" s="68">
        <v>7.8</v>
      </c>
    </row>
    <row r="39" spans="2:4" ht="14.25">
      <c r="B39" s="154"/>
      <c r="C39" s="154"/>
      <c r="D39" s="154"/>
    </row>
    <row r="40" spans="2:4" ht="15">
      <c r="B40" s="151" t="s">
        <v>125</v>
      </c>
      <c r="C40" s="154"/>
      <c r="D40" s="157">
        <v>8.3</v>
      </c>
    </row>
    <row r="41" spans="2:4" ht="14.25">
      <c r="B41" s="154"/>
      <c r="C41" s="154"/>
      <c r="D41" s="154"/>
    </row>
    <row r="42" spans="2:4" ht="15">
      <c r="B42" s="151" t="s">
        <v>126</v>
      </c>
      <c r="C42" s="154"/>
      <c r="D42" s="156">
        <v>8.65</v>
      </c>
    </row>
  </sheetData>
  <sheetProtection/>
  <mergeCells count="11">
    <mergeCell ref="B21:L21"/>
    <mergeCell ref="A1:R1"/>
    <mergeCell ref="A2:R2"/>
    <mergeCell ref="A3:A6"/>
    <mergeCell ref="B3:B6"/>
    <mergeCell ref="C5:C6"/>
    <mergeCell ref="B36:B37"/>
    <mergeCell ref="B22:S22"/>
    <mergeCell ref="B24:B26"/>
    <mergeCell ref="B33:L33"/>
    <mergeCell ref="B34:S34"/>
  </mergeCells>
  <printOptions/>
  <pageMargins left="0.7000000000000001" right="0.7000000000000001" top="0.75" bottom="0.75" header="0.30000000000000004" footer="0.30000000000000004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Лист34">
    <tabColor indexed="11"/>
  </sheetPr>
  <dimension ref="A1:S42"/>
  <sheetViews>
    <sheetView zoomScalePageLayoutView="0" workbookViewId="0" topLeftCell="A1">
      <selection activeCell="B34" sqref="B34:S34"/>
    </sheetView>
  </sheetViews>
  <sheetFormatPr defaultColWidth="9.00390625" defaultRowHeight="14.25"/>
  <cols>
    <col min="1" max="1" width="4.125" style="0" customWidth="1"/>
    <col min="2" max="2" width="25.125" style="0" customWidth="1"/>
    <col min="3" max="3" width="12.00390625" style="0" customWidth="1"/>
    <col min="5" max="5" width="6.125" style="0" customWidth="1"/>
    <col min="6" max="6" width="5.125" style="0" customWidth="1"/>
    <col min="7" max="8" width="5.75390625" style="0" customWidth="1"/>
    <col min="9" max="9" width="5.375" style="0" customWidth="1"/>
    <col min="10" max="10" width="4.75390625" style="0" customWidth="1"/>
    <col min="11" max="11" width="5.875" style="0" customWidth="1"/>
    <col min="14" max="14" width="5.50390625" style="0" customWidth="1"/>
    <col min="15" max="15" width="5.00390625" style="0" customWidth="1"/>
    <col min="16" max="16" width="4.375" style="0" customWidth="1"/>
    <col min="17" max="17" width="6.00390625" style="0" customWidth="1"/>
  </cols>
  <sheetData>
    <row r="1" spans="1:18" ht="20.25">
      <c r="A1" s="295" t="s">
        <v>86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</row>
    <row r="2" spans="1:18" ht="16.5" thickBot="1">
      <c r="A2" s="296" t="s">
        <v>48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</row>
    <row r="3" spans="1:19" ht="14.25">
      <c r="A3" s="264"/>
      <c r="B3" s="267" t="s">
        <v>56</v>
      </c>
      <c r="C3" s="5"/>
      <c r="D3" s="6"/>
      <c r="E3" s="6" t="s">
        <v>1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</row>
    <row r="4" spans="1:19" ht="14.25">
      <c r="A4" s="265"/>
      <c r="B4" s="268"/>
      <c r="C4" s="9"/>
      <c r="D4" s="10"/>
      <c r="E4" s="10"/>
      <c r="F4" s="10" t="s">
        <v>2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/>
    </row>
    <row r="5" spans="1:19" ht="13.5" customHeight="1">
      <c r="A5" s="265"/>
      <c r="B5" s="268"/>
      <c r="C5" s="297" t="s">
        <v>6</v>
      </c>
      <c r="D5" s="103"/>
      <c r="E5" s="5" t="s">
        <v>3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  <c r="S5" s="4"/>
    </row>
    <row r="6" spans="1:19" ht="114" customHeight="1">
      <c r="A6" s="265"/>
      <c r="B6" s="268"/>
      <c r="C6" s="298"/>
      <c r="D6" s="96" t="s">
        <v>109</v>
      </c>
      <c r="E6" s="25" t="s">
        <v>7</v>
      </c>
      <c r="F6" s="14" t="s">
        <v>8</v>
      </c>
      <c r="G6" s="25" t="s">
        <v>9</v>
      </c>
      <c r="H6" s="32" t="s">
        <v>121</v>
      </c>
      <c r="I6" s="14" t="s">
        <v>10</v>
      </c>
      <c r="J6" s="25" t="s">
        <v>11</v>
      </c>
      <c r="K6" s="14" t="s">
        <v>12</v>
      </c>
      <c r="L6" s="25" t="s">
        <v>13</v>
      </c>
      <c r="M6" s="14" t="s">
        <v>122</v>
      </c>
      <c r="N6" s="14" t="s">
        <v>14</v>
      </c>
      <c r="O6" s="25" t="s">
        <v>15</v>
      </c>
      <c r="P6" s="25" t="s">
        <v>16</v>
      </c>
      <c r="Q6" s="14" t="s">
        <v>17</v>
      </c>
      <c r="R6" s="25" t="s">
        <v>18</v>
      </c>
      <c r="S6" s="71" t="s">
        <v>19</v>
      </c>
    </row>
    <row r="7" spans="1:19" ht="13.5" customHeight="1">
      <c r="A7" s="75"/>
      <c r="B7" s="79" t="s">
        <v>54</v>
      </c>
      <c r="C7" s="17">
        <v>28.94</v>
      </c>
      <c r="D7" s="106"/>
      <c r="E7" s="18">
        <v>2.6</v>
      </c>
      <c r="F7" s="19">
        <v>1.22</v>
      </c>
      <c r="G7" s="18">
        <v>0.1</v>
      </c>
      <c r="H7" s="133"/>
      <c r="I7" s="19"/>
      <c r="J7" s="18"/>
      <c r="K7" s="19">
        <v>5.59</v>
      </c>
      <c r="L7" s="18">
        <v>4.79</v>
      </c>
      <c r="M7" s="133"/>
      <c r="N7" s="19">
        <v>3.48</v>
      </c>
      <c r="O7" s="18">
        <v>3.85</v>
      </c>
      <c r="P7" s="19">
        <v>2.68</v>
      </c>
      <c r="Q7" s="19">
        <v>0.73</v>
      </c>
      <c r="R7" s="20">
        <v>3.9</v>
      </c>
      <c r="S7" s="20">
        <v>1.37</v>
      </c>
    </row>
    <row r="8" spans="1:19" ht="13.5" customHeight="1">
      <c r="A8" s="75"/>
      <c r="B8" s="79"/>
      <c r="C8" s="74"/>
      <c r="D8" s="74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1:19" ht="13.5" customHeight="1">
      <c r="A9" s="73"/>
      <c r="B9" s="80" t="s">
        <v>55</v>
      </c>
      <c r="C9" s="17">
        <v>30.8</v>
      </c>
      <c r="D9" s="106"/>
      <c r="E9" s="18">
        <v>2.76</v>
      </c>
      <c r="F9" s="19">
        <v>1.26</v>
      </c>
      <c r="G9" s="18">
        <v>0.1</v>
      </c>
      <c r="H9" s="134"/>
      <c r="I9" s="26"/>
      <c r="J9" s="26"/>
      <c r="K9" s="20">
        <v>5.74</v>
      </c>
      <c r="L9" s="18">
        <v>5.06</v>
      </c>
      <c r="M9" s="133"/>
      <c r="N9" s="19">
        <v>3.62</v>
      </c>
      <c r="O9" s="18">
        <v>4.22</v>
      </c>
      <c r="P9" s="19">
        <v>2.83</v>
      </c>
      <c r="Q9" s="19">
        <v>0.75</v>
      </c>
      <c r="R9" s="35">
        <v>4.46</v>
      </c>
      <c r="S9" s="47">
        <v>1.45</v>
      </c>
    </row>
    <row r="10" spans="1:19" ht="13.5" customHeight="1">
      <c r="A10" s="73"/>
      <c r="B10" s="80"/>
      <c r="C10" s="77"/>
      <c r="D10" s="77"/>
      <c r="E10" s="26"/>
      <c r="F10" s="26"/>
      <c r="G10" s="26"/>
      <c r="H10" s="26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</row>
    <row r="11" spans="1:19" ht="13.5" customHeight="1">
      <c r="A11" s="73"/>
      <c r="B11" s="80" t="s">
        <v>52</v>
      </c>
      <c r="C11" s="49">
        <v>29.65</v>
      </c>
      <c r="D11" s="107"/>
      <c r="E11" s="18">
        <v>2.76</v>
      </c>
      <c r="F11" s="19">
        <v>1.26</v>
      </c>
      <c r="G11" s="18">
        <v>0.1</v>
      </c>
      <c r="H11" s="134"/>
      <c r="I11" s="73"/>
      <c r="J11" s="26"/>
      <c r="K11" s="20">
        <v>5.74</v>
      </c>
      <c r="L11" s="18">
        <v>5.06</v>
      </c>
      <c r="M11" s="133"/>
      <c r="N11" s="19">
        <v>3.62</v>
      </c>
      <c r="O11" s="18">
        <v>4.22</v>
      </c>
      <c r="P11" s="19">
        <v>1.68</v>
      </c>
      <c r="Q11" s="19">
        <v>0.75</v>
      </c>
      <c r="R11" s="35">
        <v>4.46</v>
      </c>
      <c r="S11" s="73"/>
    </row>
    <row r="12" spans="1:19" ht="13.5" customHeight="1">
      <c r="A12" s="73"/>
      <c r="B12" s="80"/>
      <c r="C12" s="78"/>
      <c r="D12" s="78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</row>
    <row r="13" spans="1:19" ht="13.5" customHeight="1">
      <c r="A13" s="73"/>
      <c r="B13" s="80" t="s">
        <v>53</v>
      </c>
      <c r="C13" s="49">
        <v>30.97</v>
      </c>
      <c r="D13" s="107"/>
      <c r="E13" s="18">
        <v>2.84</v>
      </c>
      <c r="F13" s="19">
        <v>1.36</v>
      </c>
      <c r="G13" s="18">
        <v>0.1</v>
      </c>
      <c r="H13" s="134"/>
      <c r="I13" s="73"/>
      <c r="J13" s="26"/>
      <c r="K13" s="20">
        <v>5.96</v>
      </c>
      <c r="L13" s="18">
        <v>5.37</v>
      </c>
      <c r="M13" s="133"/>
      <c r="N13" s="19">
        <v>3.67</v>
      </c>
      <c r="O13" s="18">
        <v>4.39</v>
      </c>
      <c r="P13" s="19">
        <v>1.64</v>
      </c>
      <c r="Q13" s="19">
        <v>0.98</v>
      </c>
      <c r="R13" s="35">
        <v>4.66</v>
      </c>
      <c r="S13" s="73"/>
    </row>
    <row r="14" spans="1:19" ht="15">
      <c r="A14" s="73"/>
      <c r="B14" s="80"/>
      <c r="C14" s="49"/>
      <c r="D14" s="108"/>
      <c r="E14" s="37"/>
      <c r="F14" s="37"/>
      <c r="G14" s="37"/>
      <c r="H14" s="37"/>
      <c r="I14" s="73"/>
      <c r="J14" s="26"/>
      <c r="K14" s="37"/>
      <c r="L14" s="37"/>
      <c r="M14" s="37"/>
      <c r="N14" s="37"/>
      <c r="O14" s="37"/>
      <c r="P14" s="37"/>
      <c r="Q14" s="37"/>
      <c r="R14" s="37"/>
      <c r="S14" s="73"/>
    </row>
    <row r="15" spans="1:19" ht="15.75">
      <c r="A15" s="73"/>
      <c r="B15" s="80" t="s">
        <v>110</v>
      </c>
      <c r="C15" s="81">
        <v>32.68</v>
      </c>
      <c r="D15" s="88">
        <v>0.78</v>
      </c>
      <c r="E15" s="89">
        <v>2.75</v>
      </c>
      <c r="F15" s="89">
        <v>1.46</v>
      </c>
      <c r="G15" s="89">
        <v>0.1</v>
      </c>
      <c r="H15" s="89"/>
      <c r="I15" s="73"/>
      <c r="J15" s="89"/>
      <c r="K15" s="89">
        <v>5.81</v>
      </c>
      <c r="L15" s="89">
        <v>5.19</v>
      </c>
      <c r="M15" s="89"/>
      <c r="N15" s="89">
        <v>3.97</v>
      </c>
      <c r="O15" s="89">
        <v>4.82</v>
      </c>
      <c r="P15" s="89">
        <v>1.64</v>
      </c>
      <c r="Q15" s="89">
        <v>1.27</v>
      </c>
      <c r="R15" s="89">
        <v>4.89</v>
      </c>
      <c r="S15" s="73">
        <v>7.3</v>
      </c>
    </row>
    <row r="16" spans="1:19" ht="15.75">
      <c r="A16" s="124"/>
      <c r="B16" s="120"/>
      <c r="C16" s="102"/>
      <c r="D16" s="181"/>
      <c r="E16" s="182"/>
      <c r="F16" s="182"/>
      <c r="G16" s="182"/>
      <c r="H16" s="182"/>
      <c r="I16" s="124"/>
      <c r="J16" s="182"/>
      <c r="K16" s="182"/>
      <c r="L16" s="182"/>
      <c r="M16" s="182"/>
      <c r="N16" s="182"/>
      <c r="O16" s="182"/>
      <c r="P16" s="182"/>
      <c r="Q16" s="182"/>
      <c r="R16" s="182"/>
      <c r="S16" s="124"/>
    </row>
    <row r="17" spans="1:19" ht="15.75">
      <c r="A17" s="124"/>
      <c r="B17" s="120" t="s">
        <v>119</v>
      </c>
      <c r="C17" s="126">
        <v>33.84</v>
      </c>
      <c r="D17" s="177">
        <v>0.82</v>
      </c>
      <c r="E17" s="127">
        <v>2.68</v>
      </c>
      <c r="F17" s="127">
        <v>1.78</v>
      </c>
      <c r="G17" s="127">
        <v>0.11</v>
      </c>
      <c r="H17" s="127">
        <v>0.05</v>
      </c>
      <c r="I17" s="124"/>
      <c r="J17" s="127"/>
      <c r="K17" s="127">
        <v>5.79</v>
      </c>
      <c r="L17" s="127">
        <v>5.09</v>
      </c>
      <c r="M17" s="127">
        <v>1.35</v>
      </c>
      <c r="N17" s="127">
        <v>3.52</v>
      </c>
      <c r="O17" s="127">
        <v>5.75</v>
      </c>
      <c r="P17" s="127">
        <v>1.64</v>
      </c>
      <c r="Q17" s="127">
        <v>0.81</v>
      </c>
      <c r="R17" s="127">
        <v>4.45</v>
      </c>
      <c r="S17" s="124"/>
    </row>
    <row r="18" spans="1:19" ht="15.75">
      <c r="A18" s="124"/>
      <c r="B18" s="125"/>
      <c r="C18" s="126"/>
      <c r="D18" s="126"/>
      <c r="E18" s="127"/>
      <c r="F18" s="127"/>
      <c r="G18" s="127"/>
      <c r="H18" s="127"/>
      <c r="I18" s="124"/>
      <c r="J18" s="127"/>
      <c r="K18" s="127"/>
      <c r="L18" s="127"/>
      <c r="M18" s="127"/>
      <c r="N18" s="127"/>
      <c r="O18" s="127"/>
      <c r="P18" s="127"/>
      <c r="Q18" s="127"/>
      <c r="R18" s="127"/>
      <c r="S18" s="124"/>
    </row>
    <row r="19" spans="1:19" ht="15.75">
      <c r="A19" s="124"/>
      <c r="B19" s="80" t="s">
        <v>120</v>
      </c>
      <c r="C19" s="126">
        <v>35.45</v>
      </c>
      <c r="D19" s="180">
        <v>0.83</v>
      </c>
      <c r="E19" s="168">
        <v>3.39</v>
      </c>
      <c r="F19" s="168">
        <v>2.32</v>
      </c>
      <c r="G19" s="168">
        <v>0.12</v>
      </c>
      <c r="H19" s="168">
        <v>0.12</v>
      </c>
      <c r="I19" s="124"/>
      <c r="J19" s="127"/>
      <c r="K19" s="168">
        <v>5.8</v>
      </c>
      <c r="L19" s="168">
        <v>6.28</v>
      </c>
      <c r="M19" s="168">
        <f>0.92+0.35</f>
        <v>1.27</v>
      </c>
      <c r="N19" s="168">
        <v>4.01</v>
      </c>
      <c r="O19" s="168">
        <v>5.23</v>
      </c>
      <c r="P19" s="127">
        <v>1.63</v>
      </c>
      <c r="Q19" s="127"/>
      <c r="R19" s="127">
        <v>4.45</v>
      </c>
      <c r="S19" s="124"/>
    </row>
    <row r="20" spans="1:19" ht="15.75">
      <c r="A20" s="124"/>
      <c r="B20" s="125"/>
      <c r="C20" s="126"/>
      <c r="D20" s="126"/>
      <c r="E20" s="127"/>
      <c r="F20" s="127"/>
      <c r="G20" s="127"/>
      <c r="H20" s="127"/>
      <c r="I20" s="124"/>
      <c r="J20" s="127"/>
      <c r="K20" s="127"/>
      <c r="L20" s="127"/>
      <c r="M20" s="127"/>
      <c r="N20" s="127"/>
      <c r="O20" s="127"/>
      <c r="P20" s="127"/>
      <c r="Q20" s="127"/>
      <c r="R20" s="127"/>
      <c r="S20" s="124"/>
    </row>
    <row r="21" spans="2:19" ht="15">
      <c r="B21" s="294" t="s">
        <v>124</v>
      </c>
      <c r="C21" s="294"/>
      <c r="D21" s="294"/>
      <c r="E21" s="294"/>
      <c r="F21" s="294"/>
      <c r="G21" s="294"/>
      <c r="H21" s="294"/>
      <c r="I21" s="294"/>
      <c r="J21" s="294"/>
      <c r="K21" s="294"/>
      <c r="L21" s="294"/>
      <c r="M21" s="158"/>
      <c r="N21" s="138"/>
      <c r="O21" s="138"/>
      <c r="P21" s="138"/>
      <c r="Q21" s="138"/>
      <c r="R21" s="138"/>
      <c r="S21" s="138"/>
    </row>
    <row r="22" spans="2:19" ht="14.25">
      <c r="B22" s="274" t="s">
        <v>148</v>
      </c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</row>
    <row r="23" spans="2:19" ht="14.25"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</row>
    <row r="24" spans="2:19" ht="14.25">
      <c r="B24" s="262" t="s">
        <v>123</v>
      </c>
      <c r="C24" s="139" t="s">
        <v>37</v>
      </c>
      <c r="D24" s="140"/>
      <c r="E24" s="141"/>
      <c r="F24" s="141"/>
      <c r="G24" s="142"/>
      <c r="H24" s="142"/>
      <c r="I24" s="142"/>
      <c r="J24" s="142"/>
      <c r="K24" s="142"/>
      <c r="L24" s="142"/>
      <c r="M24" s="142"/>
      <c r="N24" s="138"/>
      <c r="O24" s="138"/>
      <c r="P24" s="138"/>
      <c r="Q24" s="138"/>
      <c r="R24" s="138"/>
      <c r="S24" s="138"/>
    </row>
    <row r="25" spans="2:19" ht="14.25">
      <c r="B25" s="290"/>
      <c r="C25" s="143" t="s">
        <v>38</v>
      </c>
      <c r="D25" s="144" t="s">
        <v>39</v>
      </c>
      <c r="E25" s="150"/>
      <c r="F25" s="141"/>
      <c r="G25" s="142"/>
      <c r="H25" s="142"/>
      <c r="I25" s="142"/>
      <c r="J25" s="142"/>
      <c r="K25" s="142"/>
      <c r="L25" s="142"/>
      <c r="M25" s="142"/>
      <c r="N25" s="138"/>
      <c r="O25" s="145"/>
      <c r="P25" s="145"/>
      <c r="Q25" s="145"/>
      <c r="R25" s="145"/>
      <c r="S25" s="145"/>
    </row>
    <row r="26" spans="2:19" ht="14.25">
      <c r="B26" s="263"/>
      <c r="C26" s="146" t="s">
        <v>40</v>
      </c>
      <c r="D26" s="147"/>
      <c r="E26" s="141"/>
      <c r="F26" s="141"/>
      <c r="G26" s="141"/>
      <c r="H26" s="141"/>
      <c r="I26" s="141"/>
      <c r="J26" s="141"/>
      <c r="K26" s="141"/>
      <c r="L26" s="141"/>
      <c r="M26" s="141"/>
      <c r="N26" s="138"/>
      <c r="O26" s="145"/>
      <c r="P26" s="145"/>
      <c r="Q26" s="145"/>
      <c r="R26" s="145"/>
      <c r="S26" s="145"/>
    </row>
    <row r="27" spans="2:19" ht="15">
      <c r="B27" s="151" t="s">
        <v>127</v>
      </c>
      <c r="C27" s="151"/>
      <c r="D27" s="153">
        <v>7.3</v>
      </c>
      <c r="E27" s="141"/>
      <c r="F27" s="141"/>
      <c r="G27" s="141"/>
      <c r="H27" s="141"/>
      <c r="I27" s="141"/>
      <c r="J27" s="141"/>
      <c r="K27" s="141"/>
      <c r="L27" s="141"/>
      <c r="M27" s="141"/>
      <c r="N27" s="138"/>
      <c r="O27" s="145"/>
      <c r="P27" s="145"/>
      <c r="Q27" s="145"/>
      <c r="R27" s="145"/>
      <c r="S27" s="145"/>
    </row>
    <row r="28" spans="2:19" ht="14.25">
      <c r="B28" s="151"/>
      <c r="C28" s="151"/>
      <c r="D28" s="152"/>
      <c r="E28" s="141"/>
      <c r="F28" s="141"/>
      <c r="G28" s="141"/>
      <c r="H28" s="141"/>
      <c r="I28" s="141"/>
      <c r="J28" s="141"/>
      <c r="K28" s="141"/>
      <c r="L28" s="141"/>
      <c r="M28" s="141"/>
      <c r="N28" s="138"/>
      <c r="O28" s="145"/>
      <c r="P28" s="145"/>
      <c r="Q28" s="145"/>
      <c r="R28" s="145"/>
      <c r="S28" s="145"/>
    </row>
    <row r="29" spans="2:19" ht="15">
      <c r="B29" s="151" t="s">
        <v>125</v>
      </c>
      <c r="C29" s="151"/>
      <c r="D29" s="153">
        <v>7.3</v>
      </c>
      <c r="E29" s="141"/>
      <c r="F29" s="141"/>
      <c r="G29" s="141"/>
      <c r="H29" s="141"/>
      <c r="I29" s="141"/>
      <c r="J29" s="141"/>
      <c r="K29" s="141"/>
      <c r="L29" s="141"/>
      <c r="M29" s="141"/>
      <c r="N29" s="138"/>
      <c r="O29" s="145"/>
      <c r="P29" s="145"/>
      <c r="Q29" s="145"/>
      <c r="R29" s="145"/>
      <c r="S29" s="145"/>
    </row>
    <row r="30" spans="2:19" ht="14.25">
      <c r="B30" s="151"/>
      <c r="C30" s="151"/>
      <c r="D30" s="151"/>
      <c r="E30" s="141"/>
      <c r="F30" s="148" t="s">
        <v>21</v>
      </c>
      <c r="G30" s="141"/>
      <c r="H30" s="141"/>
      <c r="I30" s="141"/>
      <c r="J30" s="141"/>
      <c r="K30" s="141"/>
      <c r="L30" s="141"/>
      <c r="M30" s="141"/>
      <c r="N30" s="138"/>
      <c r="O30" s="145"/>
      <c r="P30" s="145"/>
      <c r="Q30" s="149" t="s">
        <v>21</v>
      </c>
      <c r="R30" s="145"/>
      <c r="S30" s="145"/>
    </row>
    <row r="31" spans="2:19" ht="15">
      <c r="B31" s="151" t="s">
        <v>126</v>
      </c>
      <c r="C31" s="151"/>
      <c r="D31" s="153">
        <v>9</v>
      </c>
      <c r="E31" s="141"/>
      <c r="F31" s="148"/>
      <c r="G31" s="141"/>
      <c r="H31" s="141"/>
      <c r="I31" s="141"/>
      <c r="J31" s="141"/>
      <c r="K31" s="141"/>
      <c r="L31" s="141"/>
      <c r="M31" s="141"/>
      <c r="N31" s="138"/>
      <c r="O31" s="145"/>
      <c r="P31" s="145"/>
      <c r="Q31" s="149"/>
      <c r="R31" s="145"/>
      <c r="S31" s="145"/>
    </row>
    <row r="32" spans="2:19" ht="14.25">
      <c r="B32" s="141"/>
      <c r="C32" s="141"/>
      <c r="D32" s="141"/>
      <c r="E32" s="141"/>
      <c r="F32" s="148"/>
      <c r="G32" s="141"/>
      <c r="H32" s="141"/>
      <c r="I32" s="141"/>
      <c r="J32" s="141"/>
      <c r="K32" s="141"/>
      <c r="L32" s="141"/>
      <c r="M32" s="141"/>
      <c r="N32" s="138"/>
      <c r="O32" s="145"/>
      <c r="P32" s="145"/>
      <c r="Q32" s="149"/>
      <c r="R32" s="145"/>
      <c r="S32" s="145"/>
    </row>
    <row r="33" spans="2:19" ht="15">
      <c r="B33" s="294" t="s">
        <v>128</v>
      </c>
      <c r="C33" s="294"/>
      <c r="D33" s="294"/>
      <c r="E33" s="294"/>
      <c r="F33" s="294"/>
      <c r="G33" s="294"/>
      <c r="H33" s="294"/>
      <c r="I33" s="294"/>
      <c r="J33" s="294"/>
      <c r="K33" s="294"/>
      <c r="L33" s="294"/>
      <c r="M33" s="158"/>
      <c r="N33" s="138"/>
      <c r="O33" s="138"/>
      <c r="P33" s="138"/>
      <c r="Q33" s="138"/>
      <c r="R33" s="138"/>
      <c r="S33" s="138"/>
    </row>
    <row r="34" spans="2:19" ht="14.25">
      <c r="B34" s="274" t="s">
        <v>149</v>
      </c>
      <c r="C34" s="274"/>
      <c r="D34" s="274"/>
      <c r="E34" s="274"/>
      <c r="F34" s="274"/>
      <c r="G34" s="274"/>
      <c r="H34" s="274"/>
      <c r="I34" s="274"/>
      <c r="J34" s="274"/>
      <c r="K34" s="274"/>
      <c r="L34" s="274"/>
      <c r="M34" s="274"/>
      <c r="N34" s="274"/>
      <c r="O34" s="274"/>
      <c r="P34" s="274"/>
      <c r="Q34" s="274"/>
      <c r="R34" s="274"/>
      <c r="S34" s="274"/>
    </row>
    <row r="35" spans="2:19" ht="14.25"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</row>
    <row r="36" spans="2:19" ht="14.25">
      <c r="B36" s="262" t="s">
        <v>123</v>
      </c>
      <c r="C36" s="155" t="s">
        <v>43</v>
      </c>
      <c r="D36" s="140"/>
      <c r="E36" s="141"/>
      <c r="F36" s="141"/>
      <c r="G36" s="142"/>
      <c r="H36" s="142"/>
      <c r="I36" s="142"/>
      <c r="J36" s="142"/>
      <c r="K36" s="142"/>
      <c r="L36" s="142"/>
      <c r="M36" s="142"/>
      <c r="N36" s="138"/>
      <c r="O36" s="138"/>
      <c r="P36" s="138"/>
      <c r="Q36" s="138"/>
      <c r="R36" s="138"/>
      <c r="S36" s="138"/>
    </row>
    <row r="37" spans="2:19" ht="14.25">
      <c r="B37" s="263"/>
      <c r="C37" s="66" t="s">
        <v>44</v>
      </c>
      <c r="D37" s="67" t="s">
        <v>45</v>
      </c>
      <c r="F37" s="54"/>
      <c r="G37" s="55"/>
      <c r="H37" s="55"/>
      <c r="I37" s="55"/>
      <c r="J37" s="55"/>
      <c r="K37" s="55"/>
      <c r="L37" s="55"/>
      <c r="M37" s="55"/>
      <c r="O37" s="59"/>
      <c r="P37" s="59"/>
      <c r="Q37" s="59"/>
      <c r="R37" s="59"/>
      <c r="S37" s="59"/>
    </row>
    <row r="38" spans="2:4" ht="14.25">
      <c r="B38" s="151" t="s">
        <v>127</v>
      </c>
      <c r="C38" s="154"/>
      <c r="D38" s="68">
        <v>7.8</v>
      </c>
    </row>
    <row r="39" spans="2:4" ht="14.25">
      <c r="B39" s="154"/>
      <c r="C39" s="154"/>
      <c r="D39" s="154"/>
    </row>
    <row r="40" spans="2:4" ht="15">
      <c r="B40" s="151" t="s">
        <v>125</v>
      </c>
      <c r="C40" s="154"/>
      <c r="D40" s="157">
        <v>8.3</v>
      </c>
    </row>
    <row r="41" spans="2:4" ht="14.25">
      <c r="B41" s="154"/>
      <c r="C41" s="154"/>
      <c r="D41" s="154"/>
    </row>
    <row r="42" spans="2:4" ht="15">
      <c r="B42" s="151" t="s">
        <v>126</v>
      </c>
      <c r="C42" s="154"/>
      <c r="D42" s="156">
        <v>8.65</v>
      </c>
    </row>
  </sheetData>
  <sheetProtection/>
  <mergeCells count="11">
    <mergeCell ref="B21:L21"/>
    <mergeCell ref="B22:S22"/>
    <mergeCell ref="A1:R1"/>
    <mergeCell ref="A2:R2"/>
    <mergeCell ref="A3:A6"/>
    <mergeCell ref="B3:B6"/>
    <mergeCell ref="C5:C6"/>
    <mergeCell ref="B24:B26"/>
    <mergeCell ref="B33:L33"/>
    <mergeCell ref="B34:S34"/>
    <mergeCell ref="B36:B37"/>
  </mergeCells>
  <printOptions/>
  <pageMargins left="0.7000000000000001" right="0.7000000000000001" top="0.75" bottom="0.75" header="0.30000000000000004" footer="0.30000000000000004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Лист35">
    <tabColor indexed="11"/>
  </sheetPr>
  <dimension ref="A1:S43"/>
  <sheetViews>
    <sheetView zoomScalePageLayoutView="0" workbookViewId="0" topLeftCell="A1">
      <selection activeCell="B35" sqref="B35:S35"/>
    </sheetView>
  </sheetViews>
  <sheetFormatPr defaultColWidth="9.00390625" defaultRowHeight="14.25"/>
  <cols>
    <col min="1" max="1" width="4.125" style="0" customWidth="1"/>
    <col min="2" max="2" width="25.125" style="0" customWidth="1"/>
    <col min="3" max="3" width="12.00390625" style="0" customWidth="1"/>
    <col min="4" max="4" width="7.75390625" style="0" bestFit="1" customWidth="1"/>
    <col min="5" max="5" width="6.25390625" style="0" customWidth="1"/>
    <col min="6" max="6" width="6.125" style="0" customWidth="1"/>
    <col min="7" max="8" width="5.125" style="0" customWidth="1"/>
    <col min="9" max="9" width="5.75390625" style="0" customWidth="1"/>
    <col min="10" max="10" width="5.375" style="0" customWidth="1"/>
    <col min="11" max="11" width="4.75390625" style="0" customWidth="1"/>
    <col min="12" max="13" width="5.875" style="0" customWidth="1"/>
    <col min="15" max="15" width="5.50390625" style="0" customWidth="1"/>
    <col min="16" max="16" width="5.00390625" style="0" customWidth="1"/>
    <col min="17" max="17" width="4.375" style="0" customWidth="1"/>
    <col min="18" max="18" width="6.00390625" style="0" customWidth="1"/>
  </cols>
  <sheetData>
    <row r="1" spans="1:19" ht="20.25">
      <c r="A1" s="295" t="s">
        <v>87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</row>
    <row r="2" spans="1:19" ht="16.5" thickBot="1">
      <c r="A2" s="296" t="s">
        <v>48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</row>
    <row r="3" spans="1:19" ht="14.25">
      <c r="A3" s="264"/>
      <c r="B3" s="267" t="s">
        <v>56</v>
      </c>
      <c r="C3" s="5"/>
      <c r="D3" s="6"/>
      <c r="E3" s="6" t="s">
        <v>1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</row>
    <row r="4" spans="1:19" ht="14.25">
      <c r="A4" s="265"/>
      <c r="B4" s="268"/>
      <c r="C4" s="9"/>
      <c r="D4" s="10"/>
      <c r="E4" s="10"/>
      <c r="F4" s="10" t="s">
        <v>2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/>
    </row>
    <row r="5" spans="1:19" ht="13.5" customHeight="1">
      <c r="A5" s="265"/>
      <c r="B5" s="268"/>
      <c r="C5" s="297" t="s">
        <v>6</v>
      </c>
      <c r="D5" s="103"/>
      <c r="E5" s="5" t="s">
        <v>3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  <c r="S5" s="4"/>
    </row>
    <row r="6" spans="1:19" ht="114" customHeight="1">
      <c r="A6" s="299"/>
      <c r="B6" s="300"/>
      <c r="C6" s="301"/>
      <c r="D6" s="96" t="s">
        <v>109</v>
      </c>
      <c r="E6" s="25" t="s">
        <v>7</v>
      </c>
      <c r="F6" s="14" t="s">
        <v>8</v>
      </c>
      <c r="G6" s="25" t="s">
        <v>9</v>
      </c>
      <c r="H6" s="32" t="s">
        <v>121</v>
      </c>
      <c r="I6" s="14" t="s">
        <v>10</v>
      </c>
      <c r="J6" s="25" t="s">
        <v>11</v>
      </c>
      <c r="K6" s="14" t="s">
        <v>12</v>
      </c>
      <c r="L6" s="25" t="s">
        <v>13</v>
      </c>
      <c r="M6" s="14" t="s">
        <v>122</v>
      </c>
      <c r="N6" s="14" t="s">
        <v>14</v>
      </c>
      <c r="O6" s="25" t="s">
        <v>15</v>
      </c>
      <c r="P6" s="25" t="s">
        <v>16</v>
      </c>
      <c r="Q6" s="14" t="s">
        <v>17</v>
      </c>
      <c r="R6" s="25" t="s">
        <v>18</v>
      </c>
      <c r="S6" s="71" t="s">
        <v>19</v>
      </c>
    </row>
    <row r="7" spans="1:19" ht="13.5" customHeight="1">
      <c r="A7" s="75"/>
      <c r="B7" s="79" t="s">
        <v>54</v>
      </c>
      <c r="C7" s="17">
        <v>28.94</v>
      </c>
      <c r="D7" s="106"/>
      <c r="E7" s="18">
        <v>2.6</v>
      </c>
      <c r="F7" s="19">
        <v>1.22</v>
      </c>
      <c r="G7" s="18">
        <v>0.1</v>
      </c>
      <c r="H7" s="133"/>
      <c r="I7" s="19"/>
      <c r="J7" s="18"/>
      <c r="K7" s="19">
        <v>5.59</v>
      </c>
      <c r="L7" s="18">
        <v>4.79</v>
      </c>
      <c r="M7" s="133"/>
      <c r="N7" s="19">
        <v>3.48</v>
      </c>
      <c r="O7" s="18">
        <v>3.85</v>
      </c>
      <c r="P7" s="19">
        <v>2.68</v>
      </c>
      <c r="Q7" s="19">
        <v>0.73</v>
      </c>
      <c r="R7" s="20">
        <v>3.9</v>
      </c>
      <c r="S7" s="20">
        <v>1.37</v>
      </c>
    </row>
    <row r="8" spans="1:19" ht="13.5" customHeight="1">
      <c r="A8" s="75"/>
      <c r="B8" s="79"/>
      <c r="C8" s="74"/>
      <c r="D8" s="74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1:19" ht="13.5" customHeight="1">
      <c r="A9" s="73"/>
      <c r="B9" s="80" t="s">
        <v>55</v>
      </c>
      <c r="C9" s="17">
        <v>30.8</v>
      </c>
      <c r="D9" s="106"/>
      <c r="E9" s="18">
        <v>2.76</v>
      </c>
      <c r="F9" s="19">
        <v>1.26</v>
      </c>
      <c r="G9" s="18">
        <v>0.1</v>
      </c>
      <c r="H9" s="134"/>
      <c r="I9" s="26"/>
      <c r="J9" s="26"/>
      <c r="K9" s="20">
        <v>5.74</v>
      </c>
      <c r="L9" s="18">
        <v>5.06</v>
      </c>
      <c r="M9" s="133"/>
      <c r="N9" s="19">
        <v>3.62</v>
      </c>
      <c r="O9" s="18">
        <v>4.22</v>
      </c>
      <c r="P9" s="19">
        <v>2.83</v>
      </c>
      <c r="Q9" s="19">
        <v>0.75</v>
      </c>
      <c r="R9" s="35">
        <v>4.46</v>
      </c>
      <c r="S9" s="47">
        <v>1.45</v>
      </c>
    </row>
    <row r="10" spans="1:19" ht="13.5" customHeight="1">
      <c r="A10" s="73"/>
      <c r="B10" s="80"/>
      <c r="C10" s="77"/>
      <c r="D10" s="77"/>
      <c r="E10" s="26"/>
      <c r="F10" s="26"/>
      <c r="G10" s="26"/>
      <c r="H10" s="26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</row>
    <row r="11" spans="1:19" ht="13.5" customHeight="1">
      <c r="A11" s="73"/>
      <c r="B11" s="80" t="s">
        <v>52</v>
      </c>
      <c r="C11" s="49">
        <v>29.65</v>
      </c>
      <c r="D11" s="107"/>
      <c r="E11" s="18">
        <v>2.76</v>
      </c>
      <c r="F11" s="19">
        <v>1.26</v>
      </c>
      <c r="G11" s="18">
        <v>0.1</v>
      </c>
      <c r="H11" s="134"/>
      <c r="I11" s="73"/>
      <c r="J11" s="26"/>
      <c r="K11" s="20">
        <v>5.74</v>
      </c>
      <c r="L11" s="18">
        <v>5.06</v>
      </c>
      <c r="M11" s="133"/>
      <c r="N11" s="19">
        <v>3.62</v>
      </c>
      <c r="O11" s="18">
        <v>4.22</v>
      </c>
      <c r="P11" s="19">
        <v>1.68</v>
      </c>
      <c r="Q11" s="19">
        <v>0.75</v>
      </c>
      <c r="R11" s="35">
        <v>4.46</v>
      </c>
      <c r="S11" s="73"/>
    </row>
    <row r="12" spans="1:19" ht="13.5" customHeight="1">
      <c r="A12" s="73"/>
      <c r="B12" s="80"/>
      <c r="C12" s="78"/>
      <c r="D12" s="78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</row>
    <row r="13" spans="1:19" ht="13.5" customHeight="1">
      <c r="A13" s="73"/>
      <c r="B13" s="80" t="s">
        <v>53</v>
      </c>
      <c r="C13" s="49">
        <v>30.97</v>
      </c>
      <c r="D13" s="107"/>
      <c r="E13" s="18">
        <v>2.84</v>
      </c>
      <c r="F13" s="19">
        <v>1.36</v>
      </c>
      <c r="G13" s="18">
        <v>0.1</v>
      </c>
      <c r="H13" s="134"/>
      <c r="I13" s="73"/>
      <c r="J13" s="26"/>
      <c r="K13" s="20">
        <v>5.96</v>
      </c>
      <c r="L13" s="18">
        <v>5.37</v>
      </c>
      <c r="M13" s="133"/>
      <c r="N13" s="19">
        <v>3.67</v>
      </c>
      <c r="O13" s="18">
        <v>4.39</v>
      </c>
      <c r="P13" s="19">
        <v>1.64</v>
      </c>
      <c r="Q13" s="19">
        <v>0.98</v>
      </c>
      <c r="R13" s="35">
        <v>4.66</v>
      </c>
      <c r="S13" s="73"/>
    </row>
    <row r="14" spans="1:19" ht="13.5" customHeight="1">
      <c r="A14" s="73"/>
      <c r="B14" s="80"/>
      <c r="C14" s="49"/>
      <c r="D14" s="108"/>
      <c r="E14" s="37"/>
      <c r="F14" s="37"/>
      <c r="G14" s="37"/>
      <c r="H14" s="37"/>
      <c r="I14" s="73"/>
      <c r="J14" s="26"/>
      <c r="K14" s="37"/>
      <c r="L14" s="37"/>
      <c r="M14" s="37"/>
      <c r="N14" s="37"/>
      <c r="O14" s="37"/>
      <c r="P14" s="37"/>
      <c r="Q14" s="37"/>
      <c r="R14" s="37"/>
      <c r="S14" s="73"/>
    </row>
    <row r="15" spans="1:19" ht="13.5" customHeight="1">
      <c r="A15" s="73"/>
      <c r="B15" s="80" t="s">
        <v>110</v>
      </c>
      <c r="C15" s="81">
        <v>34.08</v>
      </c>
      <c r="D15" s="88">
        <v>0.78</v>
      </c>
      <c r="E15" s="89">
        <v>2.75</v>
      </c>
      <c r="F15" s="89">
        <v>1.46</v>
      </c>
      <c r="G15" s="89">
        <v>0.1</v>
      </c>
      <c r="H15" s="89"/>
      <c r="I15" s="73"/>
      <c r="J15" s="89">
        <v>1.4</v>
      </c>
      <c r="K15" s="89">
        <v>5.81</v>
      </c>
      <c r="L15" s="89">
        <v>5.19</v>
      </c>
      <c r="M15" s="89"/>
      <c r="N15" s="89">
        <v>3.97</v>
      </c>
      <c r="O15" s="89">
        <v>4.82</v>
      </c>
      <c r="P15" s="89">
        <v>1.64</v>
      </c>
      <c r="Q15" s="89">
        <v>1.27</v>
      </c>
      <c r="R15" s="89">
        <v>4.89</v>
      </c>
      <c r="S15" s="73">
        <v>7.3</v>
      </c>
    </row>
    <row r="16" spans="1:19" ht="13.5" customHeight="1">
      <c r="A16" s="124"/>
      <c r="B16" s="120"/>
      <c r="C16" s="102"/>
      <c r="D16" s="181"/>
      <c r="E16" s="182"/>
      <c r="F16" s="182"/>
      <c r="G16" s="182"/>
      <c r="H16" s="182"/>
      <c r="I16" s="124"/>
      <c r="J16" s="182"/>
      <c r="K16" s="182"/>
      <c r="L16" s="182"/>
      <c r="M16" s="182"/>
      <c r="N16" s="182"/>
      <c r="O16" s="182"/>
      <c r="P16" s="182"/>
      <c r="Q16" s="182"/>
      <c r="R16" s="182"/>
      <c r="S16" s="124"/>
    </row>
    <row r="17" spans="1:19" ht="13.5" customHeight="1">
      <c r="A17" s="124"/>
      <c r="B17" s="120" t="s">
        <v>119</v>
      </c>
      <c r="C17" s="126">
        <v>33.84</v>
      </c>
      <c r="D17" s="177">
        <v>0.82</v>
      </c>
      <c r="E17" s="127">
        <v>2.68</v>
      </c>
      <c r="F17" s="127">
        <v>1.78</v>
      </c>
      <c r="G17" s="127">
        <v>0.11</v>
      </c>
      <c r="H17" s="127">
        <v>0.05</v>
      </c>
      <c r="I17" s="124"/>
      <c r="J17" s="127"/>
      <c r="K17" s="127">
        <v>5.79</v>
      </c>
      <c r="L17" s="127">
        <v>5.09</v>
      </c>
      <c r="M17" s="127">
        <v>1.35</v>
      </c>
      <c r="N17" s="127">
        <v>3.52</v>
      </c>
      <c r="O17" s="127">
        <v>5.75</v>
      </c>
      <c r="P17" s="127">
        <v>1.64</v>
      </c>
      <c r="Q17" s="127">
        <v>0.81</v>
      </c>
      <c r="R17" s="127">
        <v>4.45</v>
      </c>
      <c r="S17" s="124"/>
    </row>
    <row r="18" spans="1:19" ht="13.5" customHeight="1">
      <c r="A18" s="124"/>
      <c r="B18" s="125"/>
      <c r="C18" s="126"/>
      <c r="D18" s="126"/>
      <c r="E18" s="127"/>
      <c r="F18" s="127"/>
      <c r="G18" s="127"/>
      <c r="H18" s="127"/>
      <c r="I18" s="124"/>
      <c r="J18" s="127"/>
      <c r="K18" s="127"/>
      <c r="L18" s="127"/>
      <c r="M18" s="127"/>
      <c r="N18" s="127"/>
      <c r="O18" s="127"/>
      <c r="P18" s="127"/>
      <c r="Q18" s="127"/>
      <c r="R18" s="127"/>
      <c r="S18" s="124"/>
    </row>
    <row r="19" spans="1:19" ht="13.5" customHeight="1">
      <c r="A19" s="124"/>
      <c r="B19" s="80" t="s">
        <v>120</v>
      </c>
      <c r="C19" s="126">
        <v>35.45</v>
      </c>
      <c r="D19" s="180">
        <v>0.83</v>
      </c>
      <c r="E19" s="168">
        <v>3.39</v>
      </c>
      <c r="F19" s="168">
        <v>2.32</v>
      </c>
      <c r="G19" s="168">
        <v>0.12</v>
      </c>
      <c r="H19" s="168">
        <v>0.12</v>
      </c>
      <c r="I19" s="124"/>
      <c r="J19" s="127"/>
      <c r="K19" s="168">
        <v>5.8</v>
      </c>
      <c r="L19" s="168">
        <v>6.28</v>
      </c>
      <c r="M19" s="168">
        <f>0.92+0.35</f>
        <v>1.27</v>
      </c>
      <c r="N19" s="168">
        <v>4.01</v>
      </c>
      <c r="O19" s="168">
        <v>5.23</v>
      </c>
      <c r="P19" s="127">
        <v>1.63</v>
      </c>
      <c r="Q19" s="127"/>
      <c r="R19" s="127">
        <v>4.45</v>
      </c>
      <c r="S19" s="124"/>
    </row>
    <row r="20" spans="1:19" ht="13.5" customHeight="1">
      <c r="A20" s="124"/>
      <c r="B20" s="125"/>
      <c r="C20" s="126"/>
      <c r="D20" s="126"/>
      <c r="E20" s="127"/>
      <c r="F20" s="127"/>
      <c r="G20" s="127"/>
      <c r="H20" s="127"/>
      <c r="I20" s="124"/>
      <c r="J20" s="127"/>
      <c r="K20" s="127"/>
      <c r="L20" s="127"/>
      <c r="M20" s="127"/>
      <c r="N20" s="127"/>
      <c r="O20" s="127"/>
      <c r="P20" s="127"/>
      <c r="Q20" s="127"/>
      <c r="R20" s="127"/>
      <c r="S20" s="124"/>
    </row>
    <row r="21" spans="1:19" ht="15.75">
      <c r="A21" s="100"/>
      <c r="B21" s="101"/>
      <c r="C21" s="102"/>
      <c r="D21" s="102"/>
      <c r="E21" s="37"/>
      <c r="F21" s="37"/>
      <c r="G21" s="37"/>
      <c r="H21" s="37"/>
      <c r="I21" s="100"/>
      <c r="J21" s="37"/>
      <c r="K21" s="37"/>
      <c r="L21" s="37"/>
      <c r="M21" s="37"/>
      <c r="N21" s="37"/>
      <c r="O21" s="37"/>
      <c r="P21" s="37"/>
      <c r="Q21" s="37"/>
      <c r="R21" s="37"/>
      <c r="S21" s="100"/>
    </row>
    <row r="22" spans="2:19" ht="15">
      <c r="B22" s="294" t="s">
        <v>124</v>
      </c>
      <c r="C22" s="294"/>
      <c r="D22" s="294"/>
      <c r="E22" s="294"/>
      <c r="F22" s="294"/>
      <c r="G22" s="294"/>
      <c r="H22" s="294"/>
      <c r="I22" s="294"/>
      <c r="J22" s="294"/>
      <c r="K22" s="294"/>
      <c r="L22" s="294"/>
      <c r="M22" s="158"/>
      <c r="N22" s="138"/>
      <c r="O22" s="138"/>
      <c r="P22" s="138"/>
      <c r="Q22" s="138"/>
      <c r="R22" s="138"/>
      <c r="S22" s="138"/>
    </row>
    <row r="23" spans="2:19" ht="14.25">
      <c r="B23" s="274" t="s">
        <v>148</v>
      </c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</row>
    <row r="24" spans="2:19" ht="14.25"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</row>
    <row r="25" spans="2:19" ht="14.25">
      <c r="B25" s="262" t="s">
        <v>123</v>
      </c>
      <c r="C25" s="139" t="s">
        <v>37</v>
      </c>
      <c r="D25" s="140"/>
      <c r="E25" s="141"/>
      <c r="F25" s="141"/>
      <c r="G25" s="142"/>
      <c r="H25" s="142"/>
      <c r="I25" s="142"/>
      <c r="J25" s="142"/>
      <c r="K25" s="142"/>
      <c r="L25" s="142"/>
      <c r="M25" s="142"/>
      <c r="N25" s="138"/>
      <c r="O25" s="138"/>
      <c r="P25" s="138"/>
      <c r="Q25" s="138"/>
      <c r="R25" s="138"/>
      <c r="S25" s="138"/>
    </row>
    <row r="26" spans="2:19" ht="14.25">
      <c r="B26" s="290"/>
      <c r="C26" s="143" t="s">
        <v>38</v>
      </c>
      <c r="D26" s="144" t="s">
        <v>39</v>
      </c>
      <c r="E26" s="150"/>
      <c r="F26" s="141"/>
      <c r="G26" s="142"/>
      <c r="H26" s="142"/>
      <c r="I26" s="142"/>
      <c r="J26" s="142"/>
      <c r="K26" s="142"/>
      <c r="L26" s="142"/>
      <c r="M26" s="142"/>
      <c r="N26" s="138"/>
      <c r="O26" s="145"/>
      <c r="P26" s="145"/>
      <c r="Q26" s="145"/>
      <c r="R26" s="145"/>
      <c r="S26" s="145"/>
    </row>
    <row r="27" spans="2:19" ht="14.25">
      <c r="B27" s="263"/>
      <c r="C27" s="146" t="s">
        <v>40</v>
      </c>
      <c r="D27" s="147"/>
      <c r="E27" s="141"/>
      <c r="F27" s="141"/>
      <c r="G27" s="141"/>
      <c r="H27" s="141"/>
      <c r="I27" s="141"/>
      <c r="J27" s="141"/>
      <c r="K27" s="141"/>
      <c r="L27" s="141"/>
      <c r="M27" s="141"/>
      <c r="N27" s="138"/>
      <c r="O27" s="145"/>
      <c r="P27" s="145"/>
      <c r="Q27" s="145"/>
      <c r="R27" s="145"/>
      <c r="S27" s="145"/>
    </row>
    <row r="28" spans="2:19" ht="15">
      <c r="B28" s="151" t="s">
        <v>127</v>
      </c>
      <c r="C28" s="151"/>
      <c r="D28" s="153">
        <v>7.3</v>
      </c>
      <c r="E28" s="141"/>
      <c r="F28" s="141"/>
      <c r="G28" s="141"/>
      <c r="H28" s="141"/>
      <c r="I28" s="141"/>
      <c r="J28" s="141"/>
      <c r="K28" s="141"/>
      <c r="L28" s="141"/>
      <c r="M28" s="141"/>
      <c r="N28" s="138"/>
      <c r="O28" s="145"/>
      <c r="P28" s="145"/>
      <c r="Q28" s="145"/>
      <c r="R28" s="145"/>
      <c r="S28" s="145"/>
    </row>
    <row r="29" spans="2:19" ht="14.25">
      <c r="B29" s="151"/>
      <c r="C29" s="151"/>
      <c r="D29" s="152"/>
      <c r="E29" s="141"/>
      <c r="F29" s="141"/>
      <c r="G29" s="141"/>
      <c r="H29" s="141"/>
      <c r="I29" s="141"/>
      <c r="J29" s="141"/>
      <c r="K29" s="141"/>
      <c r="L29" s="141"/>
      <c r="M29" s="141"/>
      <c r="N29" s="138"/>
      <c r="O29" s="145"/>
      <c r="P29" s="145"/>
      <c r="Q29" s="145"/>
      <c r="R29" s="145"/>
      <c r="S29" s="145"/>
    </row>
    <row r="30" spans="2:19" ht="15">
      <c r="B30" s="151" t="s">
        <v>125</v>
      </c>
      <c r="C30" s="151"/>
      <c r="D30" s="153">
        <v>7.3</v>
      </c>
      <c r="E30" s="141"/>
      <c r="F30" s="141"/>
      <c r="G30" s="141"/>
      <c r="H30" s="141"/>
      <c r="I30" s="141"/>
      <c r="J30" s="141"/>
      <c r="K30" s="141"/>
      <c r="L30" s="141"/>
      <c r="M30" s="141"/>
      <c r="N30" s="138"/>
      <c r="O30" s="145"/>
      <c r="P30" s="145"/>
      <c r="Q30" s="145"/>
      <c r="R30" s="145"/>
      <c r="S30" s="145"/>
    </row>
    <row r="31" spans="2:19" ht="14.25">
      <c r="B31" s="151"/>
      <c r="C31" s="151"/>
      <c r="D31" s="151"/>
      <c r="E31" s="141"/>
      <c r="F31" s="148" t="s">
        <v>21</v>
      </c>
      <c r="G31" s="141"/>
      <c r="H31" s="141"/>
      <c r="I31" s="141"/>
      <c r="J31" s="141"/>
      <c r="K31" s="141"/>
      <c r="L31" s="141"/>
      <c r="M31" s="141"/>
      <c r="N31" s="138"/>
      <c r="O31" s="145"/>
      <c r="P31" s="145"/>
      <c r="Q31" s="149" t="s">
        <v>21</v>
      </c>
      <c r="R31" s="145"/>
      <c r="S31" s="145"/>
    </row>
    <row r="32" spans="2:19" ht="15">
      <c r="B32" s="151" t="s">
        <v>126</v>
      </c>
      <c r="C32" s="151"/>
      <c r="D32" s="153">
        <v>9</v>
      </c>
      <c r="E32" s="141"/>
      <c r="F32" s="148"/>
      <c r="G32" s="141"/>
      <c r="H32" s="141"/>
      <c r="I32" s="141"/>
      <c r="J32" s="141"/>
      <c r="K32" s="141"/>
      <c r="L32" s="141"/>
      <c r="M32" s="141"/>
      <c r="N32" s="138"/>
      <c r="O32" s="145"/>
      <c r="P32" s="145"/>
      <c r="Q32" s="149"/>
      <c r="R32" s="145"/>
      <c r="S32" s="145"/>
    </row>
    <row r="33" spans="2:19" ht="14.25">
      <c r="B33" s="141"/>
      <c r="C33" s="141"/>
      <c r="D33" s="141"/>
      <c r="E33" s="141"/>
      <c r="F33" s="148"/>
      <c r="G33" s="141"/>
      <c r="H33" s="141"/>
      <c r="I33" s="141"/>
      <c r="J33" s="141"/>
      <c r="K33" s="141"/>
      <c r="L33" s="141"/>
      <c r="M33" s="141"/>
      <c r="N33" s="138"/>
      <c r="O33" s="145"/>
      <c r="P33" s="145"/>
      <c r="Q33" s="149"/>
      <c r="R33" s="145"/>
      <c r="S33" s="145"/>
    </row>
    <row r="34" spans="2:19" ht="15">
      <c r="B34" s="294" t="s">
        <v>128</v>
      </c>
      <c r="C34" s="294"/>
      <c r="D34" s="294"/>
      <c r="E34" s="294"/>
      <c r="F34" s="294"/>
      <c r="G34" s="294"/>
      <c r="H34" s="294"/>
      <c r="I34" s="294"/>
      <c r="J34" s="294"/>
      <c r="K34" s="294"/>
      <c r="L34" s="294"/>
      <c r="M34" s="158"/>
      <c r="N34" s="138"/>
      <c r="O34" s="138"/>
      <c r="P34" s="138"/>
      <c r="Q34" s="138"/>
      <c r="R34" s="138"/>
      <c r="S34" s="138"/>
    </row>
    <row r="35" spans="2:19" ht="14.25">
      <c r="B35" s="274" t="s">
        <v>149</v>
      </c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</row>
    <row r="36" spans="2:19" ht="14.25"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</row>
    <row r="37" spans="2:19" ht="14.25">
      <c r="B37" s="262" t="s">
        <v>123</v>
      </c>
      <c r="C37" s="155" t="s">
        <v>43</v>
      </c>
      <c r="D37" s="140"/>
      <c r="E37" s="141"/>
      <c r="F37" s="141"/>
      <c r="G37" s="142"/>
      <c r="H37" s="142"/>
      <c r="I37" s="142"/>
      <c r="J37" s="142"/>
      <c r="K37" s="142"/>
      <c r="L37" s="142"/>
      <c r="M37" s="142"/>
      <c r="N37" s="138"/>
      <c r="O37" s="138"/>
      <c r="P37" s="138"/>
      <c r="Q37" s="138"/>
      <c r="R37" s="138"/>
      <c r="S37" s="138"/>
    </row>
    <row r="38" spans="2:19" ht="14.25">
      <c r="B38" s="263"/>
      <c r="C38" s="66" t="s">
        <v>44</v>
      </c>
      <c r="D38" s="67" t="s">
        <v>45</v>
      </c>
      <c r="F38" s="54"/>
      <c r="G38" s="55"/>
      <c r="H38" s="55"/>
      <c r="I38" s="55"/>
      <c r="J38" s="55"/>
      <c r="K38" s="55"/>
      <c r="L38" s="55"/>
      <c r="M38" s="55"/>
      <c r="O38" s="59"/>
      <c r="P38" s="59"/>
      <c r="Q38" s="59"/>
      <c r="R38" s="59"/>
      <c r="S38" s="59"/>
    </row>
    <row r="39" spans="2:4" ht="14.25">
      <c r="B39" s="151" t="s">
        <v>127</v>
      </c>
      <c r="C39" s="154"/>
      <c r="D39" s="68">
        <v>7.8</v>
      </c>
    </row>
    <row r="40" spans="2:4" ht="14.25">
      <c r="B40" s="154"/>
      <c r="C40" s="154"/>
      <c r="D40" s="154"/>
    </row>
    <row r="41" spans="2:4" ht="15">
      <c r="B41" s="151" t="s">
        <v>125</v>
      </c>
      <c r="C41" s="154"/>
      <c r="D41" s="157">
        <v>8.3</v>
      </c>
    </row>
    <row r="42" spans="2:4" ht="14.25">
      <c r="B42" s="154"/>
      <c r="C42" s="154"/>
      <c r="D42" s="154"/>
    </row>
    <row r="43" spans="2:4" ht="15">
      <c r="B43" s="151" t="s">
        <v>126</v>
      </c>
      <c r="C43" s="154"/>
      <c r="D43" s="156">
        <v>8.65</v>
      </c>
    </row>
  </sheetData>
  <sheetProtection/>
  <mergeCells count="11">
    <mergeCell ref="B22:L22"/>
    <mergeCell ref="A1:S1"/>
    <mergeCell ref="A2:S2"/>
    <mergeCell ref="A3:A6"/>
    <mergeCell ref="B3:B6"/>
    <mergeCell ref="C5:C6"/>
    <mergeCell ref="B37:B38"/>
    <mergeCell ref="B23:S23"/>
    <mergeCell ref="B25:B27"/>
    <mergeCell ref="B34:L34"/>
    <mergeCell ref="B35:S35"/>
  </mergeCells>
  <printOptions/>
  <pageMargins left="0.7000000000000001" right="0.7000000000000001" top="0.75" bottom="0.75" header="0.30000000000000004" footer="0.30000000000000004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Лист36">
    <tabColor indexed="11"/>
  </sheetPr>
  <dimension ref="A1:T42"/>
  <sheetViews>
    <sheetView zoomScalePageLayoutView="0" workbookViewId="0" topLeftCell="B4">
      <selection activeCell="B34" sqref="B34:S34"/>
    </sheetView>
  </sheetViews>
  <sheetFormatPr defaultColWidth="9.00390625" defaultRowHeight="14.25"/>
  <cols>
    <col min="1" max="1" width="4.125" style="0" customWidth="1"/>
    <col min="2" max="2" width="25.125" style="0" customWidth="1"/>
    <col min="3" max="3" width="12.00390625" style="0" customWidth="1"/>
    <col min="5" max="5" width="6.125" style="0" customWidth="1"/>
    <col min="6" max="6" width="5.125" style="0" customWidth="1"/>
    <col min="7" max="8" width="5.75390625" style="0" customWidth="1"/>
    <col min="9" max="9" width="5.375" style="0" customWidth="1"/>
    <col min="10" max="10" width="4.75390625" style="0" customWidth="1"/>
    <col min="11" max="11" width="5.875" style="0" customWidth="1"/>
    <col min="14" max="14" width="5.50390625" style="0" customWidth="1"/>
    <col min="15" max="15" width="5.00390625" style="0" customWidth="1"/>
    <col min="16" max="16" width="4.375" style="0" customWidth="1"/>
    <col min="17" max="17" width="6.00390625" style="0" customWidth="1"/>
  </cols>
  <sheetData>
    <row r="1" spans="1:18" ht="20.25">
      <c r="A1" s="295" t="s">
        <v>88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</row>
    <row r="2" spans="1:18" ht="16.5" thickBot="1">
      <c r="A2" s="296" t="s">
        <v>48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</row>
    <row r="3" spans="1:19" ht="14.25">
      <c r="A3" s="264"/>
      <c r="B3" s="267" t="s">
        <v>56</v>
      </c>
      <c r="C3" s="5"/>
      <c r="D3" s="6"/>
      <c r="E3" s="6" t="s">
        <v>1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</row>
    <row r="4" spans="1:19" ht="14.25">
      <c r="A4" s="265"/>
      <c r="B4" s="268"/>
      <c r="C4" s="9"/>
      <c r="D4" s="10"/>
      <c r="E4" s="10"/>
      <c r="F4" s="10" t="s">
        <v>2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/>
    </row>
    <row r="5" spans="1:19" ht="13.5" customHeight="1">
      <c r="A5" s="265"/>
      <c r="B5" s="268"/>
      <c r="C5" s="297" t="s">
        <v>6</v>
      </c>
      <c r="D5" s="103"/>
      <c r="E5" s="5" t="s">
        <v>3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  <c r="S5" s="4"/>
    </row>
    <row r="6" spans="1:19" ht="114" customHeight="1">
      <c r="A6" s="299"/>
      <c r="B6" s="300"/>
      <c r="C6" s="301"/>
      <c r="D6" s="96" t="s">
        <v>109</v>
      </c>
      <c r="E6" s="25" t="s">
        <v>7</v>
      </c>
      <c r="F6" s="14" t="s">
        <v>8</v>
      </c>
      <c r="G6" s="25" t="s">
        <v>9</v>
      </c>
      <c r="H6" s="32" t="s">
        <v>121</v>
      </c>
      <c r="I6" s="14" t="s">
        <v>10</v>
      </c>
      <c r="J6" s="25" t="s">
        <v>11</v>
      </c>
      <c r="K6" s="14" t="s">
        <v>12</v>
      </c>
      <c r="L6" s="25" t="s">
        <v>13</v>
      </c>
      <c r="M6" s="14" t="s">
        <v>122</v>
      </c>
      <c r="N6" s="14" t="s">
        <v>14</v>
      </c>
      <c r="O6" s="25" t="s">
        <v>15</v>
      </c>
      <c r="P6" s="25" t="s">
        <v>16</v>
      </c>
      <c r="Q6" s="14" t="s">
        <v>17</v>
      </c>
      <c r="R6" s="25" t="s">
        <v>18</v>
      </c>
      <c r="S6" s="71" t="s">
        <v>19</v>
      </c>
    </row>
    <row r="7" spans="1:19" ht="13.5" customHeight="1">
      <c r="A7" s="75"/>
      <c r="B7" s="79" t="s">
        <v>54</v>
      </c>
      <c r="C7" s="17">
        <v>28.94</v>
      </c>
      <c r="D7" s="106"/>
      <c r="E7" s="18">
        <v>2.6</v>
      </c>
      <c r="F7" s="19">
        <v>1.22</v>
      </c>
      <c r="G7" s="18">
        <v>0.1</v>
      </c>
      <c r="H7" s="133"/>
      <c r="I7" s="19"/>
      <c r="J7" s="18"/>
      <c r="K7" s="19">
        <v>5.59</v>
      </c>
      <c r="L7" s="18">
        <v>4.79</v>
      </c>
      <c r="M7" s="133"/>
      <c r="N7" s="19">
        <v>3.48</v>
      </c>
      <c r="O7" s="18">
        <v>3.85</v>
      </c>
      <c r="P7" s="19">
        <v>2.68</v>
      </c>
      <c r="Q7" s="19">
        <v>0.73</v>
      </c>
      <c r="R7" s="20">
        <v>3.9</v>
      </c>
      <c r="S7" s="20">
        <v>1.37</v>
      </c>
    </row>
    <row r="8" spans="1:19" ht="13.5" customHeight="1">
      <c r="A8" s="75"/>
      <c r="B8" s="79"/>
      <c r="C8" s="74"/>
      <c r="D8" s="74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1:19" ht="13.5" customHeight="1">
      <c r="A9" s="73"/>
      <c r="B9" s="80" t="s">
        <v>55</v>
      </c>
      <c r="C9" s="17">
        <v>30.8</v>
      </c>
      <c r="D9" s="106"/>
      <c r="E9" s="18">
        <v>2.76</v>
      </c>
      <c r="F9" s="19">
        <v>1.26</v>
      </c>
      <c r="G9" s="18">
        <v>0.1</v>
      </c>
      <c r="H9" s="134"/>
      <c r="I9" s="26"/>
      <c r="J9" s="26"/>
      <c r="K9" s="20">
        <v>5.74</v>
      </c>
      <c r="L9" s="18">
        <v>5.06</v>
      </c>
      <c r="M9" s="133"/>
      <c r="N9" s="19">
        <v>3.62</v>
      </c>
      <c r="O9" s="18">
        <v>4.22</v>
      </c>
      <c r="P9" s="19">
        <v>2.83</v>
      </c>
      <c r="Q9" s="19">
        <v>0.75</v>
      </c>
      <c r="R9" s="35">
        <v>4.46</v>
      </c>
      <c r="S9" s="47">
        <v>1.45</v>
      </c>
    </row>
    <row r="10" spans="1:19" ht="13.5" customHeight="1">
      <c r="A10" s="73"/>
      <c r="B10" s="80"/>
      <c r="C10" s="77"/>
      <c r="D10" s="77"/>
      <c r="E10" s="26"/>
      <c r="F10" s="26"/>
      <c r="G10" s="26"/>
      <c r="H10" s="26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</row>
    <row r="11" spans="1:19" ht="13.5" customHeight="1">
      <c r="A11" s="73"/>
      <c r="B11" s="80" t="s">
        <v>52</v>
      </c>
      <c r="C11" s="49">
        <v>29.65</v>
      </c>
      <c r="D11" s="107"/>
      <c r="E11" s="18">
        <v>2.76</v>
      </c>
      <c r="F11" s="19">
        <v>1.26</v>
      </c>
      <c r="G11" s="18">
        <v>0.1</v>
      </c>
      <c r="H11" s="134"/>
      <c r="I11" s="73"/>
      <c r="J11" s="26"/>
      <c r="K11" s="20">
        <v>5.74</v>
      </c>
      <c r="L11" s="18">
        <v>5.06</v>
      </c>
      <c r="M11" s="133"/>
      <c r="N11" s="19">
        <v>3.62</v>
      </c>
      <c r="O11" s="18">
        <v>4.22</v>
      </c>
      <c r="P11" s="19">
        <v>1.68</v>
      </c>
      <c r="Q11" s="19">
        <v>0.75</v>
      </c>
      <c r="R11" s="35">
        <v>4.46</v>
      </c>
      <c r="S11" s="73"/>
    </row>
    <row r="12" spans="1:19" ht="13.5" customHeight="1">
      <c r="A12" s="73"/>
      <c r="B12" s="80"/>
      <c r="C12" s="78"/>
      <c r="D12" s="78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</row>
    <row r="13" spans="1:19" ht="13.5" customHeight="1">
      <c r="A13" s="73"/>
      <c r="B13" s="80" t="s">
        <v>53</v>
      </c>
      <c r="C13" s="49">
        <v>30.97</v>
      </c>
      <c r="D13" s="107"/>
      <c r="E13" s="18">
        <v>2.84</v>
      </c>
      <c r="F13" s="19">
        <v>1.36</v>
      </c>
      <c r="G13" s="18">
        <v>0.1</v>
      </c>
      <c r="H13" s="134"/>
      <c r="I13" s="73"/>
      <c r="J13" s="26"/>
      <c r="K13" s="20">
        <v>5.96</v>
      </c>
      <c r="L13" s="18">
        <v>5.37</v>
      </c>
      <c r="M13" s="133"/>
      <c r="N13" s="19">
        <v>3.67</v>
      </c>
      <c r="O13" s="18">
        <v>4.39</v>
      </c>
      <c r="P13" s="19">
        <v>1.64</v>
      </c>
      <c r="Q13" s="19">
        <v>0.98</v>
      </c>
      <c r="R13" s="35">
        <v>4.66</v>
      </c>
      <c r="S13" s="73"/>
    </row>
    <row r="14" spans="1:19" ht="15">
      <c r="A14" s="73"/>
      <c r="B14" s="80"/>
      <c r="C14" s="49"/>
      <c r="D14" s="108"/>
      <c r="E14" s="37"/>
      <c r="F14" s="37"/>
      <c r="G14" s="37"/>
      <c r="H14" s="37"/>
      <c r="I14" s="73"/>
      <c r="J14" s="26"/>
      <c r="K14" s="37"/>
      <c r="L14" s="37"/>
      <c r="M14" s="37"/>
      <c r="N14" s="37"/>
      <c r="O14" s="37"/>
      <c r="P14" s="37"/>
      <c r="Q14" s="37"/>
      <c r="R14" s="37"/>
      <c r="S14" s="73"/>
    </row>
    <row r="15" spans="1:19" ht="15.75">
      <c r="A15" s="73"/>
      <c r="B15" s="80" t="s">
        <v>110</v>
      </c>
      <c r="C15" s="81">
        <v>32.68</v>
      </c>
      <c r="D15" s="88">
        <v>0.78</v>
      </c>
      <c r="E15" s="89">
        <v>2.75</v>
      </c>
      <c r="F15" s="89">
        <v>1.46</v>
      </c>
      <c r="G15" s="89">
        <v>0.1</v>
      </c>
      <c r="H15" s="89"/>
      <c r="I15" s="73"/>
      <c r="J15" s="89"/>
      <c r="K15" s="89">
        <v>5.81</v>
      </c>
      <c r="L15" s="89">
        <v>5.19</v>
      </c>
      <c r="M15" s="89"/>
      <c r="N15" s="89">
        <v>3.97</v>
      </c>
      <c r="O15" s="89">
        <v>4.82</v>
      </c>
      <c r="P15" s="89">
        <v>1.64</v>
      </c>
      <c r="Q15" s="89">
        <v>1.27</v>
      </c>
      <c r="R15" s="89">
        <v>4.89</v>
      </c>
      <c r="S15" s="73">
        <v>7.3</v>
      </c>
    </row>
    <row r="16" spans="1:19" ht="15.75">
      <c r="A16" s="124"/>
      <c r="B16" s="120"/>
      <c r="C16" s="102"/>
      <c r="D16" s="181"/>
      <c r="E16" s="182"/>
      <c r="F16" s="182"/>
      <c r="G16" s="182"/>
      <c r="H16" s="182"/>
      <c r="I16" s="124"/>
      <c r="J16" s="182"/>
      <c r="K16" s="182"/>
      <c r="L16" s="182"/>
      <c r="M16" s="182"/>
      <c r="N16" s="182"/>
      <c r="O16" s="182"/>
      <c r="P16" s="182"/>
      <c r="Q16" s="182"/>
      <c r="R16" s="182"/>
      <c r="S16" s="124"/>
    </row>
    <row r="17" spans="1:20" ht="15.75">
      <c r="A17" s="124"/>
      <c r="B17" s="120" t="s">
        <v>119</v>
      </c>
      <c r="C17" s="126">
        <v>33.84</v>
      </c>
      <c r="D17" s="177">
        <v>0.82</v>
      </c>
      <c r="E17" s="127">
        <v>2.68</v>
      </c>
      <c r="F17" s="127">
        <v>1.78</v>
      </c>
      <c r="G17" s="127">
        <v>0.11</v>
      </c>
      <c r="H17" s="127">
        <v>0.05</v>
      </c>
      <c r="I17" s="124"/>
      <c r="J17" s="127"/>
      <c r="K17" s="127">
        <v>5.79</v>
      </c>
      <c r="L17" s="127">
        <v>5.09</v>
      </c>
      <c r="M17" s="127">
        <v>1.35</v>
      </c>
      <c r="N17" s="127">
        <v>3.52</v>
      </c>
      <c r="O17" s="127">
        <v>5.75</v>
      </c>
      <c r="P17" s="127">
        <v>1.64</v>
      </c>
      <c r="Q17" s="127">
        <v>0.81</v>
      </c>
      <c r="R17" s="127">
        <v>4.45</v>
      </c>
      <c r="S17" s="124"/>
      <c r="T17" s="132"/>
    </row>
    <row r="18" spans="1:19" ht="15.75">
      <c r="A18" s="124"/>
      <c r="B18" s="125"/>
      <c r="C18" s="126"/>
      <c r="D18" s="126"/>
      <c r="E18" s="127"/>
      <c r="F18" s="127"/>
      <c r="G18" s="127"/>
      <c r="H18" s="127"/>
      <c r="I18" s="124"/>
      <c r="J18" s="127"/>
      <c r="K18" s="127"/>
      <c r="L18" s="127"/>
      <c r="M18" s="127"/>
      <c r="N18" s="127"/>
      <c r="O18" s="127"/>
      <c r="P18" s="127"/>
      <c r="Q18" s="127"/>
      <c r="R18" s="127"/>
      <c r="S18" s="124"/>
    </row>
    <row r="19" spans="1:20" ht="15.75">
      <c r="A19" s="124"/>
      <c r="B19" s="80" t="s">
        <v>120</v>
      </c>
      <c r="C19" s="126">
        <v>35.45</v>
      </c>
      <c r="D19" s="180">
        <v>0.83</v>
      </c>
      <c r="E19" s="168">
        <v>3.39</v>
      </c>
      <c r="F19" s="168">
        <v>2.32</v>
      </c>
      <c r="G19" s="168">
        <v>0.12</v>
      </c>
      <c r="H19" s="168">
        <v>0.12</v>
      </c>
      <c r="I19" s="124"/>
      <c r="J19" s="127"/>
      <c r="K19" s="168">
        <v>5.8</v>
      </c>
      <c r="L19" s="168">
        <v>6.28</v>
      </c>
      <c r="M19" s="168">
        <f>0.92+0.35</f>
        <v>1.27</v>
      </c>
      <c r="N19" s="168">
        <v>4.01</v>
      </c>
      <c r="O19" s="168">
        <v>5.23</v>
      </c>
      <c r="P19" s="127">
        <v>1.63</v>
      </c>
      <c r="Q19" s="127"/>
      <c r="R19" s="127">
        <v>4.45</v>
      </c>
      <c r="S19" s="124"/>
      <c r="T19" s="132"/>
    </row>
    <row r="20" spans="1:19" ht="15.75">
      <c r="A20" s="124"/>
      <c r="B20" s="125"/>
      <c r="C20" s="126"/>
      <c r="D20" s="126"/>
      <c r="E20" s="127"/>
      <c r="F20" s="127"/>
      <c r="G20" s="127"/>
      <c r="H20" s="127"/>
      <c r="I20" s="124"/>
      <c r="J20" s="127"/>
      <c r="K20" s="127"/>
      <c r="L20" s="127"/>
      <c r="M20" s="127"/>
      <c r="N20" s="127"/>
      <c r="O20" s="127"/>
      <c r="P20" s="127"/>
      <c r="Q20" s="127"/>
      <c r="R20" s="127"/>
      <c r="S20" s="124"/>
    </row>
    <row r="21" spans="2:19" ht="15">
      <c r="B21" s="294" t="s">
        <v>124</v>
      </c>
      <c r="C21" s="294"/>
      <c r="D21" s="294"/>
      <c r="E21" s="294"/>
      <c r="F21" s="294"/>
      <c r="G21" s="294"/>
      <c r="H21" s="294"/>
      <c r="I21" s="294"/>
      <c r="J21" s="294"/>
      <c r="K21" s="294"/>
      <c r="L21" s="294"/>
      <c r="M21" s="158"/>
      <c r="N21" s="138"/>
      <c r="O21" s="138"/>
      <c r="P21" s="138"/>
      <c r="Q21" s="138"/>
      <c r="R21" s="138"/>
      <c r="S21" s="138"/>
    </row>
    <row r="22" spans="2:19" ht="14.25">
      <c r="B22" s="274" t="s">
        <v>148</v>
      </c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</row>
    <row r="23" spans="2:19" ht="14.25"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</row>
    <row r="24" spans="2:19" ht="14.25">
      <c r="B24" s="262" t="s">
        <v>123</v>
      </c>
      <c r="C24" s="139" t="s">
        <v>37</v>
      </c>
      <c r="D24" s="140"/>
      <c r="E24" s="141"/>
      <c r="F24" s="141"/>
      <c r="G24" s="142"/>
      <c r="H24" s="142"/>
      <c r="I24" s="142"/>
      <c r="J24" s="142"/>
      <c r="K24" s="142"/>
      <c r="L24" s="142"/>
      <c r="M24" s="142"/>
      <c r="N24" s="138"/>
      <c r="O24" s="138"/>
      <c r="P24" s="138"/>
      <c r="Q24" s="138"/>
      <c r="R24" s="138"/>
      <c r="S24" s="138"/>
    </row>
    <row r="25" spans="2:19" ht="14.25">
      <c r="B25" s="290"/>
      <c r="C25" s="143" t="s">
        <v>38</v>
      </c>
      <c r="D25" s="144" t="s">
        <v>39</v>
      </c>
      <c r="E25" s="150"/>
      <c r="F25" s="141"/>
      <c r="G25" s="142"/>
      <c r="H25" s="142"/>
      <c r="I25" s="142"/>
      <c r="J25" s="142"/>
      <c r="K25" s="142"/>
      <c r="L25" s="142"/>
      <c r="M25" s="142"/>
      <c r="N25" s="138"/>
      <c r="O25" s="145"/>
      <c r="P25" s="145"/>
      <c r="Q25" s="145"/>
      <c r="R25" s="145"/>
      <c r="S25" s="145"/>
    </row>
    <row r="26" spans="2:19" ht="14.25">
      <c r="B26" s="263"/>
      <c r="C26" s="146" t="s">
        <v>40</v>
      </c>
      <c r="D26" s="147"/>
      <c r="E26" s="141"/>
      <c r="F26" s="141"/>
      <c r="G26" s="141"/>
      <c r="H26" s="141"/>
      <c r="I26" s="141"/>
      <c r="J26" s="141"/>
      <c r="K26" s="141"/>
      <c r="L26" s="141"/>
      <c r="M26" s="141"/>
      <c r="N26" s="138"/>
      <c r="O26" s="145"/>
      <c r="P26" s="145"/>
      <c r="Q26" s="145"/>
      <c r="R26" s="145"/>
      <c r="S26" s="145"/>
    </row>
    <row r="27" spans="2:19" ht="15">
      <c r="B27" s="151" t="s">
        <v>127</v>
      </c>
      <c r="C27" s="151"/>
      <c r="D27" s="153">
        <v>7.3</v>
      </c>
      <c r="E27" s="141"/>
      <c r="F27" s="141"/>
      <c r="G27" s="141"/>
      <c r="H27" s="141"/>
      <c r="I27" s="141"/>
      <c r="J27" s="141"/>
      <c r="K27" s="141"/>
      <c r="L27" s="141"/>
      <c r="M27" s="141"/>
      <c r="N27" s="138"/>
      <c r="O27" s="145"/>
      <c r="P27" s="145"/>
      <c r="Q27" s="145"/>
      <c r="R27" s="145"/>
      <c r="S27" s="145"/>
    </row>
    <row r="28" spans="2:19" ht="14.25">
      <c r="B28" s="151"/>
      <c r="C28" s="151"/>
      <c r="D28" s="152"/>
      <c r="E28" s="141"/>
      <c r="F28" s="141"/>
      <c r="G28" s="141"/>
      <c r="H28" s="141"/>
      <c r="I28" s="141"/>
      <c r="J28" s="141"/>
      <c r="K28" s="141"/>
      <c r="L28" s="141"/>
      <c r="M28" s="141"/>
      <c r="N28" s="138"/>
      <c r="O28" s="145"/>
      <c r="P28" s="145"/>
      <c r="Q28" s="145"/>
      <c r="R28" s="145"/>
      <c r="S28" s="145"/>
    </row>
    <row r="29" spans="2:19" ht="15">
      <c r="B29" s="151" t="s">
        <v>125</v>
      </c>
      <c r="C29" s="151"/>
      <c r="D29" s="153">
        <v>7.3</v>
      </c>
      <c r="E29" s="141"/>
      <c r="F29" s="141"/>
      <c r="G29" s="141"/>
      <c r="H29" s="141"/>
      <c r="I29" s="141"/>
      <c r="J29" s="141"/>
      <c r="K29" s="141"/>
      <c r="L29" s="141"/>
      <c r="M29" s="141"/>
      <c r="N29" s="138"/>
      <c r="O29" s="145"/>
      <c r="P29" s="145"/>
      <c r="Q29" s="145"/>
      <c r="R29" s="145"/>
      <c r="S29" s="145"/>
    </row>
    <row r="30" spans="2:19" ht="14.25">
      <c r="B30" s="151"/>
      <c r="C30" s="151"/>
      <c r="D30" s="151"/>
      <c r="E30" s="141"/>
      <c r="F30" s="148" t="s">
        <v>21</v>
      </c>
      <c r="G30" s="141"/>
      <c r="H30" s="141"/>
      <c r="I30" s="141"/>
      <c r="J30" s="141"/>
      <c r="K30" s="141"/>
      <c r="L30" s="141"/>
      <c r="M30" s="141"/>
      <c r="N30" s="138"/>
      <c r="O30" s="145"/>
      <c r="P30" s="145"/>
      <c r="Q30" s="149" t="s">
        <v>21</v>
      </c>
      <c r="R30" s="145"/>
      <c r="S30" s="145"/>
    </row>
    <row r="31" spans="2:19" ht="15">
      <c r="B31" s="151" t="s">
        <v>126</v>
      </c>
      <c r="C31" s="151"/>
      <c r="D31" s="153">
        <v>9</v>
      </c>
      <c r="E31" s="141"/>
      <c r="F31" s="148"/>
      <c r="G31" s="141"/>
      <c r="H31" s="141"/>
      <c r="I31" s="141"/>
      <c r="J31" s="141"/>
      <c r="K31" s="141"/>
      <c r="L31" s="141"/>
      <c r="M31" s="141"/>
      <c r="N31" s="138"/>
      <c r="O31" s="145"/>
      <c r="P31" s="145"/>
      <c r="Q31" s="149"/>
      <c r="R31" s="145"/>
      <c r="S31" s="145"/>
    </row>
    <row r="32" spans="2:19" ht="14.25">
      <c r="B32" s="141"/>
      <c r="C32" s="141"/>
      <c r="D32" s="141"/>
      <c r="E32" s="141"/>
      <c r="F32" s="148"/>
      <c r="G32" s="141"/>
      <c r="H32" s="141"/>
      <c r="I32" s="141"/>
      <c r="J32" s="141"/>
      <c r="K32" s="141"/>
      <c r="L32" s="141"/>
      <c r="M32" s="141"/>
      <c r="N32" s="138"/>
      <c r="O32" s="145"/>
      <c r="P32" s="145"/>
      <c r="Q32" s="149"/>
      <c r="R32" s="145"/>
      <c r="S32" s="145"/>
    </row>
    <row r="33" spans="2:19" ht="15">
      <c r="B33" s="294" t="s">
        <v>128</v>
      </c>
      <c r="C33" s="294"/>
      <c r="D33" s="294"/>
      <c r="E33" s="294"/>
      <c r="F33" s="294"/>
      <c r="G33" s="294"/>
      <c r="H33" s="294"/>
      <c r="I33" s="294"/>
      <c r="J33" s="294"/>
      <c r="K33" s="294"/>
      <c r="L33" s="294"/>
      <c r="M33" s="158"/>
      <c r="N33" s="138"/>
      <c r="O33" s="138"/>
      <c r="P33" s="138"/>
      <c r="Q33" s="138"/>
      <c r="R33" s="138"/>
      <c r="S33" s="138"/>
    </row>
    <row r="34" spans="2:19" ht="14.25">
      <c r="B34" s="274" t="s">
        <v>149</v>
      </c>
      <c r="C34" s="274"/>
      <c r="D34" s="274"/>
      <c r="E34" s="274"/>
      <c r="F34" s="274"/>
      <c r="G34" s="274"/>
      <c r="H34" s="274"/>
      <c r="I34" s="274"/>
      <c r="J34" s="274"/>
      <c r="K34" s="274"/>
      <c r="L34" s="274"/>
      <c r="M34" s="274"/>
      <c r="N34" s="274"/>
      <c r="O34" s="274"/>
      <c r="P34" s="274"/>
      <c r="Q34" s="274"/>
      <c r="R34" s="274"/>
      <c r="S34" s="274"/>
    </row>
    <row r="35" spans="2:19" ht="14.25"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</row>
    <row r="36" spans="2:19" ht="14.25">
      <c r="B36" s="262" t="s">
        <v>123</v>
      </c>
      <c r="C36" s="155" t="s">
        <v>43</v>
      </c>
      <c r="D36" s="140"/>
      <c r="E36" s="141"/>
      <c r="F36" s="141"/>
      <c r="G36" s="142"/>
      <c r="H36" s="142"/>
      <c r="I36" s="142"/>
      <c r="J36" s="142"/>
      <c r="K36" s="142"/>
      <c r="L36" s="142"/>
      <c r="M36" s="142"/>
      <c r="N36" s="138"/>
      <c r="O36" s="138"/>
      <c r="P36" s="138"/>
      <c r="Q36" s="138"/>
      <c r="R36" s="138"/>
      <c r="S36" s="138"/>
    </row>
    <row r="37" spans="2:19" ht="14.25">
      <c r="B37" s="263"/>
      <c r="C37" s="66" t="s">
        <v>44</v>
      </c>
      <c r="D37" s="67" t="s">
        <v>45</v>
      </c>
      <c r="F37" s="54"/>
      <c r="G37" s="55"/>
      <c r="H37" s="55"/>
      <c r="I37" s="55"/>
      <c r="J37" s="55"/>
      <c r="K37" s="55"/>
      <c r="L37" s="55"/>
      <c r="M37" s="55"/>
      <c r="O37" s="59"/>
      <c r="P37" s="59"/>
      <c r="Q37" s="59"/>
      <c r="R37" s="59"/>
      <c r="S37" s="59"/>
    </row>
    <row r="38" spans="2:4" ht="14.25">
      <c r="B38" s="151" t="s">
        <v>127</v>
      </c>
      <c r="C38" s="154"/>
      <c r="D38" s="68">
        <v>7.8</v>
      </c>
    </row>
    <row r="39" spans="2:4" ht="14.25">
      <c r="B39" s="154"/>
      <c r="C39" s="154"/>
      <c r="D39" s="154"/>
    </row>
    <row r="40" spans="2:4" ht="15">
      <c r="B40" s="151" t="s">
        <v>125</v>
      </c>
      <c r="C40" s="154"/>
      <c r="D40" s="157">
        <v>8.3</v>
      </c>
    </row>
    <row r="41" spans="2:4" ht="14.25">
      <c r="B41" s="154"/>
      <c r="C41" s="154"/>
      <c r="D41" s="154"/>
    </row>
    <row r="42" spans="2:4" ht="15">
      <c r="B42" s="151" t="s">
        <v>126</v>
      </c>
      <c r="C42" s="154"/>
      <c r="D42" s="156">
        <v>8.65</v>
      </c>
    </row>
  </sheetData>
  <sheetProtection/>
  <mergeCells count="11">
    <mergeCell ref="B21:L21"/>
    <mergeCell ref="A1:R1"/>
    <mergeCell ref="A2:R2"/>
    <mergeCell ref="A3:A6"/>
    <mergeCell ref="B3:B6"/>
    <mergeCell ref="C5:C6"/>
    <mergeCell ref="B36:B37"/>
    <mergeCell ref="B22:S22"/>
    <mergeCell ref="B24:B26"/>
    <mergeCell ref="B33:L33"/>
    <mergeCell ref="B34:S34"/>
  </mergeCells>
  <printOptions/>
  <pageMargins left="0.7000000000000001" right="0.7000000000000001" top="0.75" bottom="0.75" header="0.30000000000000004" footer="0.30000000000000004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Лист37">
    <tabColor indexed="11"/>
  </sheetPr>
  <dimension ref="A1:T43"/>
  <sheetViews>
    <sheetView zoomScalePageLayoutView="0" workbookViewId="0" topLeftCell="A1">
      <selection activeCell="B35" sqref="B35:S35"/>
    </sheetView>
  </sheetViews>
  <sheetFormatPr defaultColWidth="9.00390625" defaultRowHeight="14.25"/>
  <cols>
    <col min="1" max="1" width="4.125" style="0" customWidth="1"/>
    <col min="2" max="2" width="25.125" style="0" customWidth="1"/>
    <col min="3" max="3" width="12.00390625" style="0" customWidth="1"/>
    <col min="4" max="4" width="7.75390625" style="0" bestFit="1" customWidth="1"/>
    <col min="5" max="5" width="6.25390625" style="0" customWidth="1"/>
    <col min="6" max="6" width="6.125" style="0" customWidth="1"/>
    <col min="7" max="8" width="5.125" style="0" customWidth="1"/>
    <col min="9" max="9" width="5.75390625" style="0" customWidth="1"/>
    <col min="10" max="10" width="5.375" style="0" customWidth="1"/>
    <col min="11" max="11" width="4.75390625" style="0" customWidth="1"/>
    <col min="12" max="13" width="5.875" style="0" customWidth="1"/>
    <col min="15" max="15" width="5.50390625" style="0" customWidth="1"/>
    <col min="16" max="16" width="5.00390625" style="0" customWidth="1"/>
    <col min="17" max="17" width="4.375" style="0" customWidth="1"/>
    <col min="18" max="18" width="6.00390625" style="0" customWidth="1"/>
  </cols>
  <sheetData>
    <row r="1" spans="1:19" ht="20.25">
      <c r="A1" s="295" t="s">
        <v>78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</row>
    <row r="2" spans="1:19" ht="16.5" thickBot="1">
      <c r="A2" s="296" t="s">
        <v>48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</row>
    <row r="3" spans="1:19" ht="14.25">
      <c r="A3" s="264"/>
      <c r="B3" s="267" t="s">
        <v>56</v>
      </c>
      <c r="C3" s="5"/>
      <c r="D3" s="6"/>
      <c r="E3" s="6" t="s">
        <v>1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</row>
    <row r="4" spans="1:19" ht="14.25">
      <c r="A4" s="265"/>
      <c r="B4" s="268"/>
      <c r="C4" s="9"/>
      <c r="D4" s="10"/>
      <c r="E4" s="10"/>
      <c r="F4" s="10" t="s">
        <v>2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/>
    </row>
    <row r="5" spans="1:19" ht="15">
      <c r="A5" s="265"/>
      <c r="B5" s="268"/>
      <c r="C5" s="297" t="s">
        <v>6</v>
      </c>
      <c r="D5" s="103"/>
      <c r="E5" s="5" t="s">
        <v>3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  <c r="S5" s="4"/>
    </row>
    <row r="6" spans="1:19" ht="114" customHeight="1">
      <c r="A6" s="265"/>
      <c r="B6" s="268"/>
      <c r="C6" s="298"/>
      <c r="D6" s="96" t="s">
        <v>109</v>
      </c>
      <c r="E6" s="25" t="s">
        <v>7</v>
      </c>
      <c r="F6" s="14" t="s">
        <v>8</v>
      </c>
      <c r="G6" s="25" t="s">
        <v>9</v>
      </c>
      <c r="H6" s="32" t="s">
        <v>121</v>
      </c>
      <c r="I6" s="14" t="s">
        <v>10</v>
      </c>
      <c r="J6" s="25" t="s">
        <v>11</v>
      </c>
      <c r="K6" s="14" t="s">
        <v>12</v>
      </c>
      <c r="L6" s="25" t="s">
        <v>13</v>
      </c>
      <c r="M6" s="14" t="s">
        <v>122</v>
      </c>
      <c r="N6" s="14" t="s">
        <v>14</v>
      </c>
      <c r="O6" s="25" t="s">
        <v>15</v>
      </c>
      <c r="P6" s="25" t="s">
        <v>16</v>
      </c>
      <c r="Q6" s="14" t="s">
        <v>17</v>
      </c>
      <c r="R6" s="25" t="s">
        <v>18</v>
      </c>
      <c r="S6" s="71" t="s">
        <v>19</v>
      </c>
    </row>
    <row r="7" spans="1:19" ht="13.5" customHeight="1">
      <c r="A7" s="75"/>
      <c r="B7" s="79" t="s">
        <v>54</v>
      </c>
      <c r="C7" s="72">
        <v>30.18</v>
      </c>
      <c r="D7" s="104"/>
      <c r="E7" s="18">
        <v>2.6</v>
      </c>
      <c r="F7" s="19">
        <v>1.22</v>
      </c>
      <c r="G7" s="18">
        <v>0.1</v>
      </c>
      <c r="H7" s="133"/>
      <c r="I7" s="19"/>
      <c r="J7" s="18">
        <v>1.24</v>
      </c>
      <c r="K7" s="19">
        <v>5.59</v>
      </c>
      <c r="L7" s="18">
        <v>4.79</v>
      </c>
      <c r="M7" s="133"/>
      <c r="N7" s="19">
        <v>3.48</v>
      </c>
      <c r="O7" s="18">
        <v>3.85</v>
      </c>
      <c r="P7" s="19">
        <v>2.68</v>
      </c>
      <c r="Q7" s="19">
        <v>0.73</v>
      </c>
      <c r="R7" s="20">
        <v>3.9</v>
      </c>
      <c r="S7" s="20">
        <v>1.37</v>
      </c>
    </row>
    <row r="8" spans="1:19" ht="13.5" customHeight="1">
      <c r="A8" s="75"/>
      <c r="B8" s="79"/>
      <c r="C8" s="74"/>
      <c r="D8" s="74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1:19" ht="13.5" customHeight="1">
      <c r="A9" s="73"/>
      <c r="B9" s="80" t="s">
        <v>55</v>
      </c>
      <c r="C9" s="72">
        <v>32.08</v>
      </c>
      <c r="D9" s="104"/>
      <c r="E9" s="18">
        <v>2.76</v>
      </c>
      <c r="F9" s="19">
        <v>1.26</v>
      </c>
      <c r="G9" s="18">
        <v>0.1</v>
      </c>
      <c r="H9" s="134"/>
      <c r="I9" s="26"/>
      <c r="J9" s="26">
        <v>1.28</v>
      </c>
      <c r="K9" s="20">
        <v>5.74</v>
      </c>
      <c r="L9" s="18">
        <v>5.06</v>
      </c>
      <c r="M9" s="133"/>
      <c r="N9" s="19">
        <v>3.62</v>
      </c>
      <c r="O9" s="18">
        <v>4.22</v>
      </c>
      <c r="P9" s="19">
        <v>2.83</v>
      </c>
      <c r="Q9" s="19">
        <v>0.75</v>
      </c>
      <c r="R9" s="35">
        <v>4.46</v>
      </c>
      <c r="S9" s="47">
        <v>1.45</v>
      </c>
    </row>
    <row r="10" spans="1:19" ht="13.5" customHeight="1">
      <c r="A10" s="73"/>
      <c r="B10" s="80"/>
      <c r="C10" s="77"/>
      <c r="D10" s="77"/>
      <c r="E10" s="26"/>
      <c r="F10" s="26"/>
      <c r="G10" s="26"/>
      <c r="H10" s="26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</row>
    <row r="11" spans="1:19" ht="13.5" customHeight="1">
      <c r="A11" s="73"/>
      <c r="B11" s="80" t="s">
        <v>52</v>
      </c>
      <c r="C11" s="81">
        <v>30.93</v>
      </c>
      <c r="D11" s="102"/>
      <c r="E11" s="26">
        <v>2.76</v>
      </c>
      <c r="F11" s="26">
        <v>1.26</v>
      </c>
      <c r="G11" s="26">
        <v>0.1</v>
      </c>
      <c r="H11" s="26"/>
      <c r="I11" s="73"/>
      <c r="J11" s="26">
        <v>1.28</v>
      </c>
      <c r="K11" s="20">
        <v>5.74</v>
      </c>
      <c r="L11" s="18">
        <v>5.06</v>
      </c>
      <c r="M11" s="133"/>
      <c r="N11" s="19">
        <v>3.62</v>
      </c>
      <c r="O11" s="18">
        <v>4.22</v>
      </c>
      <c r="P11" s="19">
        <v>1.68</v>
      </c>
      <c r="Q11" s="19">
        <v>0.75</v>
      </c>
      <c r="R11" s="35">
        <v>4.46</v>
      </c>
      <c r="S11" s="73"/>
    </row>
    <row r="12" spans="1:19" ht="13.5" customHeight="1">
      <c r="A12" s="73"/>
      <c r="B12" s="80"/>
      <c r="C12" s="78"/>
      <c r="D12" s="78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</row>
    <row r="13" spans="1:19" ht="13.5" customHeight="1">
      <c r="A13" s="73"/>
      <c r="B13" s="80" t="s">
        <v>53</v>
      </c>
      <c r="C13" s="81">
        <v>32.300000000000004</v>
      </c>
      <c r="D13" s="105"/>
      <c r="E13" s="18">
        <v>2.84</v>
      </c>
      <c r="F13" s="19">
        <v>1.36</v>
      </c>
      <c r="G13" s="18">
        <v>0.1</v>
      </c>
      <c r="H13" s="134"/>
      <c r="I13" s="73"/>
      <c r="J13" s="26">
        <v>1.33</v>
      </c>
      <c r="K13" s="20">
        <v>5.96</v>
      </c>
      <c r="L13" s="18">
        <v>5.37</v>
      </c>
      <c r="M13" s="133"/>
      <c r="N13" s="19">
        <v>3.67</v>
      </c>
      <c r="O13" s="18">
        <v>4.39</v>
      </c>
      <c r="P13" s="19">
        <v>1.64</v>
      </c>
      <c r="Q13" s="19">
        <v>0.98</v>
      </c>
      <c r="R13" s="35">
        <v>4.66</v>
      </c>
      <c r="S13" s="73"/>
    </row>
    <row r="14" spans="1:19" ht="13.5" customHeight="1">
      <c r="A14" s="100"/>
      <c r="B14" s="101"/>
      <c r="C14" s="102"/>
      <c r="D14" s="102"/>
      <c r="E14" s="37"/>
      <c r="F14" s="37"/>
      <c r="G14" s="37"/>
      <c r="H14" s="37"/>
      <c r="I14" s="100"/>
      <c r="J14" s="37"/>
      <c r="K14" s="37"/>
      <c r="L14" s="37"/>
      <c r="M14" s="37"/>
      <c r="N14" s="37"/>
      <c r="O14" s="37"/>
      <c r="P14" s="37"/>
      <c r="Q14" s="37"/>
      <c r="R14" s="37"/>
      <c r="S14" s="100"/>
    </row>
    <row r="15" spans="1:19" ht="13.5" customHeight="1">
      <c r="A15" s="73"/>
      <c r="B15" s="80" t="s">
        <v>110</v>
      </c>
      <c r="C15" s="81">
        <v>32.68</v>
      </c>
      <c r="D15" s="88">
        <v>0.78</v>
      </c>
      <c r="E15" s="89">
        <v>2.75</v>
      </c>
      <c r="F15" s="89">
        <v>1.46</v>
      </c>
      <c r="G15" s="89">
        <v>0.1</v>
      </c>
      <c r="H15" s="89"/>
      <c r="I15" s="73"/>
      <c r="J15" s="89"/>
      <c r="K15" s="89">
        <v>5.81</v>
      </c>
      <c r="L15" s="89">
        <v>5.19</v>
      </c>
      <c r="M15" s="89"/>
      <c r="N15" s="89">
        <v>3.97</v>
      </c>
      <c r="O15" s="89">
        <v>4.82</v>
      </c>
      <c r="P15" s="89">
        <v>1.64</v>
      </c>
      <c r="Q15" s="89">
        <v>1.27</v>
      </c>
      <c r="R15" s="89">
        <v>4.89</v>
      </c>
      <c r="S15" s="73">
        <v>7.3</v>
      </c>
    </row>
    <row r="16" spans="1:19" ht="13.5" customHeight="1">
      <c r="A16" s="124"/>
      <c r="B16" s="120"/>
      <c r="C16" s="102"/>
      <c r="D16" s="181"/>
      <c r="E16" s="182"/>
      <c r="F16" s="182"/>
      <c r="G16" s="182"/>
      <c r="H16" s="182"/>
      <c r="I16" s="124"/>
      <c r="J16" s="182"/>
      <c r="K16" s="182"/>
      <c r="L16" s="182"/>
      <c r="M16" s="182"/>
      <c r="N16" s="182"/>
      <c r="O16" s="182"/>
      <c r="P16" s="182"/>
      <c r="Q16" s="182"/>
      <c r="R16" s="182"/>
      <c r="S16" s="124"/>
    </row>
    <row r="17" spans="1:20" ht="13.5" customHeight="1">
      <c r="A17" s="124"/>
      <c r="B17" s="120" t="s">
        <v>119</v>
      </c>
      <c r="C17" s="126">
        <v>33.84</v>
      </c>
      <c r="D17" s="177">
        <v>0.82</v>
      </c>
      <c r="E17" s="127">
        <v>2.68</v>
      </c>
      <c r="F17" s="127">
        <v>1.78</v>
      </c>
      <c r="G17" s="127">
        <v>0.11</v>
      </c>
      <c r="H17" s="127">
        <v>0.05</v>
      </c>
      <c r="I17" s="124"/>
      <c r="J17" s="127"/>
      <c r="K17" s="127">
        <v>5.79</v>
      </c>
      <c r="L17" s="127">
        <v>5.09</v>
      </c>
      <c r="M17" s="127">
        <v>1.35</v>
      </c>
      <c r="N17" s="127">
        <v>3.52</v>
      </c>
      <c r="O17" s="127">
        <v>5.75</v>
      </c>
      <c r="P17" s="127">
        <v>1.64</v>
      </c>
      <c r="Q17" s="127">
        <v>0.81</v>
      </c>
      <c r="R17" s="127">
        <v>4.45</v>
      </c>
      <c r="S17" s="124"/>
      <c r="T17" s="132"/>
    </row>
    <row r="18" spans="1:19" ht="13.5" customHeight="1">
      <c r="A18" s="124"/>
      <c r="B18" s="125"/>
      <c r="C18" s="126"/>
      <c r="D18" s="126"/>
      <c r="E18" s="127"/>
      <c r="F18" s="127"/>
      <c r="G18" s="127"/>
      <c r="H18" s="127"/>
      <c r="I18" s="124"/>
      <c r="J18" s="127"/>
      <c r="K18" s="127"/>
      <c r="L18" s="127"/>
      <c r="M18" s="127"/>
      <c r="N18" s="127"/>
      <c r="O18" s="127"/>
      <c r="P18" s="127"/>
      <c r="Q18" s="127"/>
      <c r="R18" s="127"/>
      <c r="S18" s="124"/>
    </row>
    <row r="19" spans="1:20" ht="15.75">
      <c r="A19" s="124"/>
      <c r="B19" s="80" t="s">
        <v>120</v>
      </c>
      <c r="C19" s="126">
        <v>36.97</v>
      </c>
      <c r="D19" s="180">
        <v>0.83</v>
      </c>
      <c r="E19" s="168">
        <v>3.39</v>
      </c>
      <c r="F19" s="168">
        <v>2.32</v>
      </c>
      <c r="G19" s="168">
        <v>0.12</v>
      </c>
      <c r="H19" s="168">
        <v>0.12</v>
      </c>
      <c r="I19" s="124"/>
      <c r="J19" s="127">
        <v>1.52</v>
      </c>
      <c r="K19" s="168">
        <v>5.8</v>
      </c>
      <c r="L19" s="168">
        <f>3.68+2.6</f>
        <v>6.28</v>
      </c>
      <c r="M19" s="168">
        <f>0.92+0.35</f>
        <v>1.27</v>
      </c>
      <c r="N19" s="168">
        <v>4.01</v>
      </c>
      <c r="O19" s="168">
        <v>5.23</v>
      </c>
      <c r="P19" s="127">
        <v>1.63</v>
      </c>
      <c r="Q19" s="127"/>
      <c r="R19" s="127">
        <v>4.45</v>
      </c>
      <c r="S19" s="124"/>
      <c r="T19" s="132"/>
    </row>
    <row r="20" spans="1:19" ht="15.75">
      <c r="A20" s="124"/>
      <c r="B20" s="125"/>
      <c r="C20" s="126"/>
      <c r="D20" s="126"/>
      <c r="E20" s="127"/>
      <c r="F20" s="127"/>
      <c r="G20" s="127"/>
      <c r="H20" s="127"/>
      <c r="I20" s="124"/>
      <c r="J20" s="127"/>
      <c r="K20" s="127"/>
      <c r="L20" s="127"/>
      <c r="M20" s="127"/>
      <c r="N20" s="127"/>
      <c r="O20" s="127"/>
      <c r="P20" s="127"/>
      <c r="Q20" s="127"/>
      <c r="R20" s="127"/>
      <c r="S20" s="124"/>
    </row>
    <row r="22" spans="2:19" ht="15">
      <c r="B22" s="294" t="s">
        <v>124</v>
      </c>
      <c r="C22" s="294"/>
      <c r="D22" s="294"/>
      <c r="E22" s="294"/>
      <c r="F22" s="294"/>
      <c r="G22" s="294"/>
      <c r="H22" s="294"/>
      <c r="I22" s="294"/>
      <c r="J22" s="294"/>
      <c r="K22" s="294"/>
      <c r="L22" s="294"/>
      <c r="M22" s="158"/>
      <c r="N22" s="138"/>
      <c r="O22" s="138"/>
      <c r="P22" s="138"/>
      <c r="Q22" s="138"/>
      <c r="R22" s="138"/>
      <c r="S22" s="138"/>
    </row>
    <row r="23" spans="2:19" ht="14.25">
      <c r="B23" s="274" t="s">
        <v>148</v>
      </c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</row>
    <row r="24" spans="2:19" ht="14.25"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</row>
    <row r="25" spans="2:19" ht="14.25">
      <c r="B25" s="262" t="s">
        <v>123</v>
      </c>
      <c r="C25" s="139" t="s">
        <v>37</v>
      </c>
      <c r="D25" s="140"/>
      <c r="E25" s="141"/>
      <c r="F25" s="141"/>
      <c r="G25" s="142"/>
      <c r="H25" s="142"/>
      <c r="I25" s="142"/>
      <c r="J25" s="142"/>
      <c r="K25" s="142"/>
      <c r="L25" s="142"/>
      <c r="M25" s="142"/>
      <c r="N25" s="138"/>
      <c r="O25" s="138"/>
      <c r="P25" s="138"/>
      <c r="Q25" s="138"/>
      <c r="R25" s="138"/>
      <c r="S25" s="138"/>
    </row>
    <row r="26" spans="2:19" ht="14.25">
      <c r="B26" s="290"/>
      <c r="C26" s="143" t="s">
        <v>38</v>
      </c>
      <c r="D26" s="144" t="s">
        <v>39</v>
      </c>
      <c r="E26" s="150"/>
      <c r="F26" s="141"/>
      <c r="G26" s="142"/>
      <c r="H26" s="142"/>
      <c r="I26" s="142"/>
      <c r="J26" s="142"/>
      <c r="K26" s="142"/>
      <c r="L26" s="142"/>
      <c r="M26" s="142"/>
      <c r="N26" s="138"/>
      <c r="O26" s="145"/>
      <c r="P26" s="145"/>
      <c r="Q26" s="145"/>
      <c r="R26" s="145"/>
      <c r="S26" s="145"/>
    </row>
    <row r="27" spans="2:19" ht="14.25">
      <c r="B27" s="263"/>
      <c r="C27" s="146" t="s">
        <v>40</v>
      </c>
      <c r="D27" s="147"/>
      <c r="E27" s="141"/>
      <c r="F27" s="141"/>
      <c r="G27" s="141"/>
      <c r="H27" s="141"/>
      <c r="I27" s="141"/>
      <c r="J27" s="141"/>
      <c r="K27" s="141"/>
      <c r="L27" s="141"/>
      <c r="M27" s="141"/>
      <c r="N27" s="138"/>
      <c r="O27" s="145"/>
      <c r="P27" s="145"/>
      <c r="Q27" s="145"/>
      <c r="R27" s="145"/>
      <c r="S27" s="145"/>
    </row>
    <row r="28" spans="2:19" ht="15">
      <c r="B28" s="151" t="s">
        <v>127</v>
      </c>
      <c r="C28" s="151"/>
      <c r="D28" s="153">
        <v>7.3</v>
      </c>
      <c r="E28" s="141"/>
      <c r="F28" s="141"/>
      <c r="G28" s="141"/>
      <c r="H28" s="141"/>
      <c r="I28" s="141"/>
      <c r="J28" s="141"/>
      <c r="K28" s="141"/>
      <c r="L28" s="141"/>
      <c r="M28" s="141"/>
      <c r="N28" s="138"/>
      <c r="O28" s="145"/>
      <c r="P28" s="145"/>
      <c r="Q28" s="145"/>
      <c r="R28" s="145"/>
      <c r="S28" s="145"/>
    </row>
    <row r="29" spans="2:19" ht="14.25">
      <c r="B29" s="151"/>
      <c r="C29" s="151"/>
      <c r="D29" s="152"/>
      <c r="E29" s="141"/>
      <c r="F29" s="141"/>
      <c r="G29" s="141"/>
      <c r="H29" s="141"/>
      <c r="I29" s="141"/>
      <c r="J29" s="141"/>
      <c r="K29" s="141"/>
      <c r="L29" s="141"/>
      <c r="M29" s="141"/>
      <c r="N29" s="138"/>
      <c r="O29" s="145"/>
      <c r="P29" s="145"/>
      <c r="Q29" s="145"/>
      <c r="R29" s="145"/>
      <c r="S29" s="145"/>
    </row>
    <row r="30" spans="2:19" ht="15">
      <c r="B30" s="151" t="s">
        <v>125</v>
      </c>
      <c r="C30" s="151"/>
      <c r="D30" s="153">
        <v>7.3</v>
      </c>
      <c r="E30" s="141"/>
      <c r="F30" s="141"/>
      <c r="G30" s="141"/>
      <c r="H30" s="141"/>
      <c r="I30" s="141"/>
      <c r="J30" s="141"/>
      <c r="K30" s="141"/>
      <c r="L30" s="141"/>
      <c r="M30" s="141"/>
      <c r="N30" s="138"/>
      <c r="O30" s="145"/>
      <c r="P30" s="145"/>
      <c r="Q30" s="145"/>
      <c r="R30" s="145"/>
      <c r="S30" s="145"/>
    </row>
    <row r="31" spans="2:19" ht="14.25">
      <c r="B31" s="151"/>
      <c r="C31" s="151"/>
      <c r="D31" s="151"/>
      <c r="E31" s="141"/>
      <c r="F31" s="148" t="s">
        <v>21</v>
      </c>
      <c r="G31" s="141"/>
      <c r="H31" s="141"/>
      <c r="I31" s="141"/>
      <c r="J31" s="141"/>
      <c r="K31" s="141"/>
      <c r="L31" s="141"/>
      <c r="M31" s="141"/>
      <c r="N31" s="138"/>
      <c r="O31" s="145"/>
      <c r="P31" s="145"/>
      <c r="Q31" s="149" t="s">
        <v>21</v>
      </c>
      <c r="R31" s="145"/>
      <c r="S31" s="145"/>
    </row>
    <row r="32" spans="2:19" ht="15">
      <c r="B32" s="151" t="s">
        <v>126</v>
      </c>
      <c r="C32" s="151"/>
      <c r="D32" s="153">
        <v>9</v>
      </c>
      <c r="E32" s="141"/>
      <c r="F32" s="148"/>
      <c r="G32" s="141"/>
      <c r="H32" s="141"/>
      <c r="I32" s="141"/>
      <c r="J32" s="141"/>
      <c r="K32" s="141"/>
      <c r="L32" s="141"/>
      <c r="M32" s="141"/>
      <c r="N32" s="138"/>
      <c r="O32" s="145"/>
      <c r="P32" s="145"/>
      <c r="Q32" s="149"/>
      <c r="R32" s="145"/>
      <c r="S32" s="145"/>
    </row>
    <row r="33" spans="2:19" ht="14.25">
      <c r="B33" s="141"/>
      <c r="C33" s="141"/>
      <c r="D33" s="141"/>
      <c r="E33" s="141"/>
      <c r="F33" s="148"/>
      <c r="G33" s="141"/>
      <c r="H33" s="141"/>
      <c r="I33" s="141"/>
      <c r="J33" s="141"/>
      <c r="K33" s="141"/>
      <c r="L33" s="141"/>
      <c r="M33" s="141"/>
      <c r="N33" s="138"/>
      <c r="O33" s="145"/>
      <c r="P33" s="145"/>
      <c r="Q33" s="149"/>
      <c r="R33" s="145"/>
      <c r="S33" s="145"/>
    </row>
    <row r="34" spans="2:19" ht="15">
      <c r="B34" s="294" t="s">
        <v>128</v>
      </c>
      <c r="C34" s="294"/>
      <c r="D34" s="294"/>
      <c r="E34" s="294"/>
      <c r="F34" s="294"/>
      <c r="G34" s="294"/>
      <c r="H34" s="294"/>
      <c r="I34" s="294"/>
      <c r="J34" s="294"/>
      <c r="K34" s="294"/>
      <c r="L34" s="294"/>
      <c r="M34" s="158"/>
      <c r="N34" s="138"/>
      <c r="O34" s="138"/>
      <c r="P34" s="138"/>
      <c r="Q34" s="138"/>
      <c r="R34" s="138"/>
      <c r="S34" s="138"/>
    </row>
    <row r="35" spans="2:19" ht="14.25">
      <c r="B35" s="274" t="s">
        <v>149</v>
      </c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</row>
    <row r="36" spans="2:19" ht="14.25"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</row>
    <row r="37" spans="2:19" ht="14.25">
      <c r="B37" s="262" t="s">
        <v>123</v>
      </c>
      <c r="C37" s="155" t="s">
        <v>43</v>
      </c>
      <c r="D37" s="140"/>
      <c r="E37" s="141"/>
      <c r="F37" s="141"/>
      <c r="G37" s="142"/>
      <c r="H37" s="142"/>
      <c r="I37" s="142"/>
      <c r="J37" s="142"/>
      <c r="K37" s="142"/>
      <c r="L37" s="142"/>
      <c r="M37" s="142"/>
      <c r="N37" s="138"/>
      <c r="O37" s="138"/>
      <c r="P37" s="138"/>
      <c r="Q37" s="138"/>
      <c r="R37" s="138"/>
      <c r="S37" s="138"/>
    </row>
    <row r="38" spans="2:19" ht="14.25">
      <c r="B38" s="263"/>
      <c r="C38" s="66" t="s">
        <v>44</v>
      </c>
      <c r="D38" s="67" t="s">
        <v>45</v>
      </c>
      <c r="F38" s="54"/>
      <c r="G38" s="55"/>
      <c r="H38" s="55"/>
      <c r="I38" s="55"/>
      <c r="J38" s="55"/>
      <c r="K38" s="55"/>
      <c r="L38" s="55"/>
      <c r="M38" s="55"/>
      <c r="O38" s="59"/>
      <c r="P38" s="59"/>
      <c r="Q38" s="59"/>
      <c r="R38" s="59"/>
      <c r="S38" s="59"/>
    </row>
    <row r="39" spans="2:4" ht="14.25">
      <c r="B39" s="151" t="s">
        <v>127</v>
      </c>
      <c r="C39" s="154"/>
      <c r="D39" s="68">
        <v>7.8</v>
      </c>
    </row>
    <row r="40" spans="2:4" ht="14.25">
      <c r="B40" s="154"/>
      <c r="C40" s="154"/>
      <c r="D40" s="154"/>
    </row>
    <row r="41" spans="2:4" ht="15">
      <c r="B41" s="151" t="s">
        <v>125</v>
      </c>
      <c r="C41" s="154"/>
      <c r="D41" s="157">
        <v>8.3</v>
      </c>
    </row>
    <row r="42" spans="2:4" ht="14.25">
      <c r="B42" s="154"/>
      <c r="C42" s="154"/>
      <c r="D42" s="154"/>
    </row>
    <row r="43" spans="2:4" ht="15">
      <c r="B43" s="151" t="s">
        <v>126</v>
      </c>
      <c r="C43" s="154"/>
      <c r="D43" s="156">
        <v>8.65</v>
      </c>
    </row>
  </sheetData>
  <sheetProtection/>
  <mergeCells count="11">
    <mergeCell ref="B22:L22"/>
    <mergeCell ref="A1:S1"/>
    <mergeCell ref="A2:S2"/>
    <mergeCell ref="A3:A6"/>
    <mergeCell ref="B3:B6"/>
    <mergeCell ref="C5:C6"/>
    <mergeCell ref="B37:B38"/>
    <mergeCell ref="B23:S23"/>
    <mergeCell ref="B25:B27"/>
    <mergeCell ref="B34:L34"/>
    <mergeCell ref="B35:S35"/>
  </mergeCells>
  <printOptions/>
  <pageMargins left="0.7000000000000001" right="0.7000000000000001" top="0.75" bottom="0.75" header="0.30000000000000004" footer="0.30000000000000004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Лист38">
    <tabColor indexed="11"/>
  </sheetPr>
  <dimension ref="A1:S42"/>
  <sheetViews>
    <sheetView zoomScalePageLayoutView="0" workbookViewId="0" topLeftCell="A1">
      <selection activeCell="B34" sqref="B34:S34"/>
    </sheetView>
  </sheetViews>
  <sheetFormatPr defaultColWidth="9.00390625" defaultRowHeight="14.25"/>
  <cols>
    <col min="1" max="1" width="4.125" style="0" customWidth="1"/>
    <col min="2" max="2" width="25.125" style="0" customWidth="1"/>
    <col min="3" max="3" width="12.00390625" style="0" customWidth="1"/>
    <col min="4" max="4" width="9.875" style="0" customWidth="1"/>
    <col min="5" max="5" width="6.125" style="0" customWidth="1"/>
    <col min="6" max="6" width="5.125" style="0" customWidth="1"/>
    <col min="7" max="8" width="5.75390625" style="0" customWidth="1"/>
    <col min="9" max="9" width="5.375" style="0" customWidth="1"/>
    <col min="10" max="10" width="4.75390625" style="0" customWidth="1"/>
    <col min="11" max="11" width="5.875" style="0" customWidth="1"/>
    <col min="14" max="14" width="5.50390625" style="0" customWidth="1"/>
    <col min="15" max="15" width="5.00390625" style="0" customWidth="1"/>
    <col min="16" max="16" width="4.375" style="0" customWidth="1"/>
    <col min="17" max="17" width="6.00390625" style="0" customWidth="1"/>
  </cols>
  <sheetData>
    <row r="1" spans="1:18" ht="20.25">
      <c r="A1" s="295" t="s">
        <v>79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</row>
    <row r="2" spans="1:18" ht="16.5" thickBot="1">
      <c r="A2" s="296" t="s">
        <v>48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</row>
    <row r="3" spans="1:19" ht="14.25">
      <c r="A3" s="264"/>
      <c r="B3" s="267" t="s">
        <v>56</v>
      </c>
      <c r="C3" s="5"/>
      <c r="D3" s="6"/>
      <c r="E3" s="6" t="s">
        <v>1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</row>
    <row r="4" spans="1:19" ht="14.25">
      <c r="A4" s="265"/>
      <c r="B4" s="268"/>
      <c r="C4" s="9"/>
      <c r="D4" s="10"/>
      <c r="E4" s="10"/>
      <c r="F4" s="10" t="s">
        <v>2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/>
    </row>
    <row r="5" spans="1:19" ht="13.5" customHeight="1">
      <c r="A5" s="265"/>
      <c r="B5" s="268"/>
      <c r="C5" s="297" t="s">
        <v>6</v>
      </c>
      <c r="D5" s="103"/>
      <c r="E5" s="5" t="s">
        <v>3</v>
      </c>
      <c r="F5" s="6"/>
      <c r="G5" s="6"/>
      <c r="H5" s="6"/>
      <c r="I5" s="6"/>
      <c r="J5" s="6"/>
      <c r="K5" s="6"/>
      <c r="L5" s="6"/>
      <c r="M5" s="188"/>
      <c r="N5" s="6"/>
      <c r="O5" s="6"/>
      <c r="P5" s="6"/>
      <c r="Q5" s="6"/>
      <c r="R5" s="7"/>
      <c r="S5" s="4"/>
    </row>
    <row r="6" spans="1:19" ht="114" customHeight="1">
      <c r="A6" s="265"/>
      <c r="B6" s="268"/>
      <c r="C6" s="298"/>
      <c r="D6" s="96" t="s">
        <v>109</v>
      </c>
      <c r="E6" s="25" t="s">
        <v>7</v>
      </c>
      <c r="F6" s="14" t="s">
        <v>8</v>
      </c>
      <c r="G6" s="25" t="s">
        <v>9</v>
      </c>
      <c r="H6" s="32" t="s">
        <v>121</v>
      </c>
      <c r="I6" s="14" t="s">
        <v>10</v>
      </c>
      <c r="J6" s="25" t="s">
        <v>11</v>
      </c>
      <c r="K6" s="14" t="s">
        <v>12</v>
      </c>
      <c r="L6" s="187" t="s">
        <v>13</v>
      </c>
      <c r="M6" s="190" t="s">
        <v>122</v>
      </c>
      <c r="N6" s="14" t="s">
        <v>14</v>
      </c>
      <c r="O6" s="25" t="s">
        <v>15</v>
      </c>
      <c r="P6" s="25" t="s">
        <v>16</v>
      </c>
      <c r="Q6" s="14" t="s">
        <v>17</v>
      </c>
      <c r="R6" s="25" t="s">
        <v>18</v>
      </c>
      <c r="S6" s="71" t="s">
        <v>19</v>
      </c>
    </row>
    <row r="7" spans="1:19" ht="13.5" customHeight="1">
      <c r="A7" s="75"/>
      <c r="B7" s="79" t="s">
        <v>54</v>
      </c>
      <c r="C7" s="72">
        <v>30.18</v>
      </c>
      <c r="D7" s="104"/>
      <c r="E7" s="18">
        <v>2.6</v>
      </c>
      <c r="F7" s="19">
        <v>1.22</v>
      </c>
      <c r="G7" s="18">
        <v>0.1</v>
      </c>
      <c r="H7" s="133"/>
      <c r="I7" s="19"/>
      <c r="J7" s="18">
        <v>1.24</v>
      </c>
      <c r="K7" s="19">
        <v>5.59</v>
      </c>
      <c r="L7" s="18">
        <v>4.79</v>
      </c>
      <c r="M7" s="189"/>
      <c r="N7" s="19">
        <v>3.48</v>
      </c>
      <c r="O7" s="18">
        <v>3.85</v>
      </c>
      <c r="P7" s="19">
        <v>2.68</v>
      </c>
      <c r="Q7" s="19">
        <v>0.73</v>
      </c>
      <c r="R7" s="20">
        <v>3.9</v>
      </c>
      <c r="S7" s="20">
        <v>1.37</v>
      </c>
    </row>
    <row r="8" spans="1:19" ht="13.5" customHeight="1">
      <c r="A8" s="75"/>
      <c r="B8" s="79"/>
      <c r="C8" s="74"/>
      <c r="D8" s="74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1:19" ht="13.5" customHeight="1">
      <c r="A9" s="73"/>
      <c r="B9" s="80" t="s">
        <v>55</v>
      </c>
      <c r="C9" s="72">
        <v>32.08</v>
      </c>
      <c r="D9" s="104"/>
      <c r="E9" s="18">
        <v>2.76</v>
      </c>
      <c r="F9" s="19">
        <v>1.26</v>
      </c>
      <c r="G9" s="18">
        <v>0.1</v>
      </c>
      <c r="H9" s="134"/>
      <c r="I9" s="26"/>
      <c r="J9" s="26">
        <v>1.28</v>
      </c>
      <c r="K9" s="20">
        <v>5.74</v>
      </c>
      <c r="L9" s="18">
        <v>5.06</v>
      </c>
      <c r="M9" s="133"/>
      <c r="N9" s="19">
        <v>3.62</v>
      </c>
      <c r="O9" s="18">
        <v>4.22</v>
      </c>
      <c r="P9" s="19">
        <v>2.83</v>
      </c>
      <c r="Q9" s="19">
        <v>0.75</v>
      </c>
      <c r="R9" s="35">
        <v>4.46</v>
      </c>
      <c r="S9" s="47">
        <v>1.45</v>
      </c>
    </row>
    <row r="10" spans="1:19" ht="13.5" customHeight="1">
      <c r="A10" s="73"/>
      <c r="B10" s="80"/>
      <c r="C10" s="77"/>
      <c r="D10" s="77"/>
      <c r="E10" s="26"/>
      <c r="F10" s="26"/>
      <c r="G10" s="26"/>
      <c r="H10" s="26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</row>
    <row r="11" spans="1:19" ht="13.5" customHeight="1">
      <c r="A11" s="73"/>
      <c r="B11" s="80" t="s">
        <v>52</v>
      </c>
      <c r="C11" s="81">
        <v>30.93</v>
      </c>
      <c r="D11" s="102"/>
      <c r="E11" s="26">
        <v>2.76</v>
      </c>
      <c r="F11" s="26">
        <v>1.26</v>
      </c>
      <c r="G11" s="26">
        <v>0.1</v>
      </c>
      <c r="H11" s="26"/>
      <c r="I11" s="73"/>
      <c r="J11" s="26">
        <v>1.28</v>
      </c>
      <c r="K11" s="20">
        <v>5.74</v>
      </c>
      <c r="L11" s="18">
        <v>5.06</v>
      </c>
      <c r="M11" s="133"/>
      <c r="N11" s="19">
        <v>3.62</v>
      </c>
      <c r="O11" s="18">
        <v>4.22</v>
      </c>
      <c r="P11" s="19">
        <v>1.68</v>
      </c>
      <c r="Q11" s="19">
        <v>0.75</v>
      </c>
      <c r="R11" s="35">
        <v>4.46</v>
      </c>
      <c r="S11" s="73"/>
    </row>
    <row r="12" spans="1:19" ht="13.5" customHeight="1">
      <c r="A12" s="73"/>
      <c r="B12" s="80"/>
      <c r="C12" s="78"/>
      <c r="D12" s="78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</row>
    <row r="13" spans="1:19" ht="13.5" customHeight="1">
      <c r="A13" s="73"/>
      <c r="B13" s="80" t="s">
        <v>53</v>
      </c>
      <c r="C13" s="81">
        <v>32.300000000000004</v>
      </c>
      <c r="D13" s="105"/>
      <c r="E13" s="18">
        <v>2.84</v>
      </c>
      <c r="F13" s="19">
        <v>1.36</v>
      </c>
      <c r="G13" s="18">
        <v>0.1</v>
      </c>
      <c r="H13" s="134"/>
      <c r="I13" s="73"/>
      <c r="J13" s="26">
        <v>1.33</v>
      </c>
      <c r="K13" s="20">
        <v>5.96</v>
      </c>
      <c r="L13" s="18">
        <v>5.37</v>
      </c>
      <c r="M13" s="133"/>
      <c r="N13" s="19">
        <v>3.67</v>
      </c>
      <c r="O13" s="18">
        <v>4.39</v>
      </c>
      <c r="P13" s="19">
        <v>1.64</v>
      </c>
      <c r="Q13" s="19">
        <v>0.98</v>
      </c>
      <c r="R13" s="35">
        <v>4.66</v>
      </c>
      <c r="S13" s="73"/>
    </row>
    <row r="14" spans="1:19" ht="15.75">
      <c r="A14" s="100"/>
      <c r="B14" s="101"/>
      <c r="C14" s="102"/>
      <c r="D14" s="102"/>
      <c r="E14" s="37"/>
      <c r="F14" s="37"/>
      <c r="G14" s="37"/>
      <c r="H14" s="37"/>
      <c r="I14" s="100"/>
      <c r="J14" s="37"/>
      <c r="K14" s="37"/>
      <c r="L14" s="37"/>
      <c r="M14" s="37"/>
      <c r="N14" s="37"/>
      <c r="O14" s="37"/>
      <c r="P14" s="37"/>
      <c r="Q14" s="37"/>
      <c r="R14" s="37"/>
      <c r="S14" s="100"/>
    </row>
    <row r="15" spans="1:19" ht="15.75">
      <c r="A15" s="73"/>
      <c r="B15" s="80" t="s">
        <v>110</v>
      </c>
      <c r="C15" s="81">
        <v>34.08</v>
      </c>
      <c r="D15" s="88">
        <v>0.78</v>
      </c>
      <c r="E15" s="89">
        <v>2.75</v>
      </c>
      <c r="F15" s="89">
        <v>1.46</v>
      </c>
      <c r="G15" s="89">
        <v>0.1</v>
      </c>
      <c r="H15" s="89"/>
      <c r="I15" s="73"/>
      <c r="J15" s="89">
        <v>1.4</v>
      </c>
      <c r="K15" s="89">
        <v>5.81</v>
      </c>
      <c r="L15" s="89">
        <v>5.19</v>
      </c>
      <c r="M15" s="89"/>
      <c r="N15" s="89">
        <v>3.97</v>
      </c>
      <c r="O15" s="89">
        <v>4.82</v>
      </c>
      <c r="P15" s="89">
        <v>1.64</v>
      </c>
      <c r="Q15" s="89">
        <v>1.27</v>
      </c>
      <c r="R15" s="89">
        <v>4.89</v>
      </c>
      <c r="S15" s="73">
        <v>7.3</v>
      </c>
    </row>
    <row r="16" spans="1:19" ht="15.75">
      <c r="A16" s="100"/>
      <c r="B16" s="125"/>
      <c r="C16" s="126"/>
      <c r="D16" s="126"/>
      <c r="E16" s="127"/>
      <c r="F16" s="127"/>
      <c r="G16" s="127"/>
      <c r="H16" s="127"/>
      <c r="I16" s="124"/>
      <c r="J16" s="127"/>
      <c r="K16" s="127"/>
      <c r="L16" s="127"/>
      <c r="M16" s="127"/>
      <c r="N16" s="127"/>
      <c r="O16" s="127"/>
      <c r="P16" s="127"/>
      <c r="Q16" s="127"/>
      <c r="R16" s="127"/>
      <c r="S16" s="124"/>
    </row>
    <row r="17" spans="1:19" ht="15.75">
      <c r="A17" s="100"/>
      <c r="B17" s="120" t="s">
        <v>119</v>
      </c>
      <c r="C17" s="129">
        <v>35.363</v>
      </c>
      <c r="D17" s="131">
        <v>0.82</v>
      </c>
      <c r="E17" s="130">
        <v>2.68</v>
      </c>
      <c r="F17" s="130">
        <v>1.78</v>
      </c>
      <c r="G17" s="130">
        <v>0.11</v>
      </c>
      <c r="H17" s="130">
        <v>0.05</v>
      </c>
      <c r="I17" s="128"/>
      <c r="J17" s="130">
        <v>1.52</v>
      </c>
      <c r="K17" s="130">
        <v>5.79</v>
      </c>
      <c r="L17" s="130">
        <v>5.09</v>
      </c>
      <c r="M17" s="130">
        <v>3.52</v>
      </c>
      <c r="N17" s="130">
        <v>1.35</v>
      </c>
      <c r="O17" s="130">
        <v>5.75</v>
      </c>
      <c r="P17" s="130">
        <v>1.64</v>
      </c>
      <c r="Q17" s="130">
        <v>0.81</v>
      </c>
      <c r="R17" s="130">
        <v>4.45</v>
      </c>
      <c r="S17" s="128"/>
    </row>
    <row r="18" spans="1:19" ht="15.75">
      <c r="A18" s="100"/>
      <c r="B18" s="125"/>
      <c r="C18" s="126"/>
      <c r="D18" s="126"/>
      <c r="E18" s="127"/>
      <c r="F18" s="127"/>
      <c r="G18" s="127"/>
      <c r="H18" s="127"/>
      <c r="I18" s="124"/>
      <c r="J18" s="127"/>
      <c r="K18" s="127"/>
      <c r="L18" s="127"/>
      <c r="M18" s="127"/>
      <c r="N18" s="127"/>
      <c r="O18" s="127"/>
      <c r="P18" s="127"/>
      <c r="Q18" s="127"/>
      <c r="R18" s="127"/>
      <c r="S18" s="124"/>
    </row>
    <row r="19" spans="1:19" ht="15.75">
      <c r="A19" s="100"/>
      <c r="B19" s="80" t="s">
        <v>120</v>
      </c>
      <c r="C19" s="126">
        <v>36.97</v>
      </c>
      <c r="D19" s="135">
        <v>0.83</v>
      </c>
      <c r="E19" s="127">
        <v>3.39</v>
      </c>
      <c r="F19" s="127">
        <v>2.32</v>
      </c>
      <c r="G19" s="127">
        <v>0.12</v>
      </c>
      <c r="H19" s="127">
        <v>0.12</v>
      </c>
      <c r="I19" s="124"/>
      <c r="J19" s="127">
        <v>1.52</v>
      </c>
      <c r="K19" s="127">
        <v>5.8</v>
      </c>
      <c r="L19" s="127">
        <v>6.28</v>
      </c>
      <c r="M19" s="127">
        <v>4.01</v>
      </c>
      <c r="N19" s="136">
        <v>1.27</v>
      </c>
      <c r="O19" s="127">
        <v>5.23</v>
      </c>
      <c r="P19" s="127">
        <v>1.63</v>
      </c>
      <c r="Q19" s="127"/>
      <c r="R19" s="127">
        <v>4.45</v>
      </c>
      <c r="S19" s="124"/>
    </row>
    <row r="20" spans="1:19" ht="15.75">
      <c r="A20" s="100"/>
      <c r="B20" s="101"/>
      <c r="C20" s="102"/>
      <c r="D20" s="102"/>
      <c r="E20" s="37"/>
      <c r="F20" s="37"/>
      <c r="G20" s="37"/>
      <c r="H20" s="37"/>
      <c r="I20" s="100"/>
      <c r="J20" s="37"/>
      <c r="K20" s="37"/>
      <c r="L20" s="37"/>
      <c r="M20" s="37"/>
      <c r="N20" s="37"/>
      <c r="O20" s="37"/>
      <c r="P20" s="37"/>
      <c r="Q20" s="37"/>
      <c r="R20" s="37"/>
      <c r="S20" s="100"/>
    </row>
    <row r="21" spans="2:19" ht="15">
      <c r="B21" s="294" t="s">
        <v>124</v>
      </c>
      <c r="C21" s="294"/>
      <c r="D21" s="294"/>
      <c r="E21" s="294"/>
      <c r="F21" s="294"/>
      <c r="G21" s="294"/>
      <c r="H21" s="294"/>
      <c r="I21" s="294"/>
      <c r="J21" s="294"/>
      <c r="K21" s="294"/>
      <c r="L21" s="294"/>
      <c r="M21" s="158"/>
      <c r="N21" s="138"/>
      <c r="O21" s="138"/>
      <c r="P21" s="138"/>
      <c r="Q21" s="138"/>
      <c r="R21" s="138"/>
      <c r="S21" s="138"/>
    </row>
    <row r="22" spans="2:19" ht="14.25">
      <c r="B22" s="274" t="s">
        <v>148</v>
      </c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</row>
    <row r="23" spans="2:19" ht="14.25"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</row>
    <row r="24" spans="2:19" ht="14.25">
      <c r="B24" s="262" t="s">
        <v>123</v>
      </c>
      <c r="C24" s="139" t="s">
        <v>37</v>
      </c>
      <c r="D24" s="140"/>
      <c r="E24" s="141"/>
      <c r="F24" s="141"/>
      <c r="G24" s="142"/>
      <c r="H24" s="142"/>
      <c r="I24" s="142"/>
      <c r="J24" s="142"/>
      <c r="K24" s="142"/>
      <c r="L24" s="142"/>
      <c r="M24" s="142"/>
      <c r="N24" s="138"/>
      <c r="O24" s="138"/>
      <c r="P24" s="138"/>
      <c r="Q24" s="138"/>
      <c r="R24" s="138"/>
      <c r="S24" s="138"/>
    </row>
    <row r="25" spans="2:19" ht="14.25">
      <c r="B25" s="290"/>
      <c r="C25" s="143" t="s">
        <v>38</v>
      </c>
      <c r="D25" s="144" t="s">
        <v>39</v>
      </c>
      <c r="E25" s="150"/>
      <c r="F25" s="141"/>
      <c r="G25" s="142"/>
      <c r="H25" s="142"/>
      <c r="I25" s="142"/>
      <c r="J25" s="142"/>
      <c r="K25" s="142"/>
      <c r="L25" s="142"/>
      <c r="M25" s="142"/>
      <c r="N25" s="138"/>
      <c r="O25" s="145"/>
      <c r="P25" s="145"/>
      <c r="Q25" s="145"/>
      <c r="R25" s="145"/>
      <c r="S25" s="145"/>
    </row>
    <row r="26" spans="2:19" ht="14.25">
      <c r="B26" s="263"/>
      <c r="C26" s="146" t="s">
        <v>40</v>
      </c>
      <c r="D26" s="147"/>
      <c r="E26" s="141"/>
      <c r="F26" s="141"/>
      <c r="G26" s="141"/>
      <c r="H26" s="141"/>
      <c r="I26" s="141"/>
      <c r="J26" s="141"/>
      <c r="K26" s="141"/>
      <c r="L26" s="141"/>
      <c r="M26" s="141"/>
      <c r="N26" s="138"/>
      <c r="O26" s="145"/>
      <c r="P26" s="145"/>
      <c r="Q26" s="145"/>
      <c r="R26" s="145"/>
      <c r="S26" s="145"/>
    </row>
    <row r="27" spans="2:19" ht="15">
      <c r="B27" s="151" t="s">
        <v>127</v>
      </c>
      <c r="C27" s="151"/>
      <c r="D27" s="153">
        <v>7.3</v>
      </c>
      <c r="E27" s="141"/>
      <c r="F27" s="141"/>
      <c r="G27" s="141"/>
      <c r="H27" s="141"/>
      <c r="I27" s="141"/>
      <c r="J27" s="141"/>
      <c r="K27" s="141"/>
      <c r="L27" s="141"/>
      <c r="M27" s="141"/>
      <c r="N27" s="138"/>
      <c r="O27" s="145"/>
      <c r="P27" s="145"/>
      <c r="Q27" s="145"/>
      <c r="R27" s="145"/>
      <c r="S27" s="145"/>
    </row>
    <row r="28" spans="2:19" ht="14.25">
      <c r="B28" s="151"/>
      <c r="C28" s="151"/>
      <c r="D28" s="152"/>
      <c r="E28" s="141"/>
      <c r="F28" s="141"/>
      <c r="G28" s="141"/>
      <c r="H28" s="141"/>
      <c r="I28" s="141"/>
      <c r="J28" s="141"/>
      <c r="K28" s="141"/>
      <c r="L28" s="141"/>
      <c r="M28" s="141"/>
      <c r="N28" s="138"/>
      <c r="O28" s="145"/>
      <c r="P28" s="145"/>
      <c r="Q28" s="145"/>
      <c r="R28" s="145"/>
      <c r="S28" s="145"/>
    </row>
    <row r="29" spans="2:19" ht="15">
      <c r="B29" s="151" t="s">
        <v>125</v>
      </c>
      <c r="C29" s="151"/>
      <c r="D29" s="153">
        <v>7.3</v>
      </c>
      <c r="E29" s="141"/>
      <c r="F29" s="141"/>
      <c r="G29" s="141"/>
      <c r="H29" s="141"/>
      <c r="I29" s="141"/>
      <c r="J29" s="141"/>
      <c r="K29" s="141"/>
      <c r="L29" s="141"/>
      <c r="M29" s="141"/>
      <c r="N29" s="138"/>
      <c r="O29" s="145"/>
      <c r="P29" s="145"/>
      <c r="Q29" s="145"/>
      <c r="R29" s="145"/>
      <c r="S29" s="145"/>
    </row>
    <row r="30" spans="2:19" ht="14.25">
      <c r="B30" s="151"/>
      <c r="C30" s="151"/>
      <c r="D30" s="151"/>
      <c r="E30" s="141"/>
      <c r="F30" s="148" t="s">
        <v>21</v>
      </c>
      <c r="G30" s="141"/>
      <c r="H30" s="141"/>
      <c r="I30" s="141"/>
      <c r="J30" s="141"/>
      <c r="K30" s="141"/>
      <c r="L30" s="141"/>
      <c r="M30" s="141"/>
      <c r="N30" s="138"/>
      <c r="O30" s="145"/>
      <c r="P30" s="145"/>
      <c r="Q30" s="149" t="s">
        <v>21</v>
      </c>
      <c r="R30" s="145"/>
      <c r="S30" s="145"/>
    </row>
    <row r="31" spans="2:19" ht="15">
      <c r="B31" s="151" t="s">
        <v>126</v>
      </c>
      <c r="C31" s="151"/>
      <c r="D31" s="153">
        <v>9</v>
      </c>
      <c r="E31" s="141"/>
      <c r="F31" s="148"/>
      <c r="G31" s="141"/>
      <c r="H31" s="141"/>
      <c r="I31" s="141"/>
      <c r="J31" s="141"/>
      <c r="K31" s="141"/>
      <c r="L31" s="141"/>
      <c r="M31" s="141"/>
      <c r="N31" s="138"/>
      <c r="O31" s="145"/>
      <c r="P31" s="145"/>
      <c r="Q31" s="149"/>
      <c r="R31" s="145"/>
      <c r="S31" s="145"/>
    </row>
    <row r="32" spans="2:19" ht="14.25">
      <c r="B32" s="141"/>
      <c r="C32" s="141"/>
      <c r="D32" s="141"/>
      <c r="E32" s="141"/>
      <c r="F32" s="148"/>
      <c r="G32" s="141"/>
      <c r="H32" s="141"/>
      <c r="I32" s="141"/>
      <c r="J32" s="141"/>
      <c r="K32" s="141"/>
      <c r="L32" s="141"/>
      <c r="M32" s="141"/>
      <c r="N32" s="138"/>
      <c r="O32" s="145"/>
      <c r="P32" s="145"/>
      <c r="Q32" s="149"/>
      <c r="R32" s="145"/>
      <c r="S32" s="145"/>
    </row>
    <row r="33" spans="2:19" ht="15">
      <c r="B33" s="294" t="s">
        <v>128</v>
      </c>
      <c r="C33" s="294"/>
      <c r="D33" s="294"/>
      <c r="E33" s="294"/>
      <c r="F33" s="294"/>
      <c r="G33" s="294"/>
      <c r="H33" s="294"/>
      <c r="I33" s="294"/>
      <c r="J33" s="294"/>
      <c r="K33" s="294"/>
      <c r="L33" s="294"/>
      <c r="M33" s="158"/>
      <c r="N33" s="138"/>
      <c r="O33" s="138"/>
      <c r="P33" s="138"/>
      <c r="Q33" s="138"/>
      <c r="R33" s="138"/>
      <c r="S33" s="138"/>
    </row>
    <row r="34" spans="2:19" ht="14.25">
      <c r="B34" s="274" t="s">
        <v>149</v>
      </c>
      <c r="C34" s="274"/>
      <c r="D34" s="274"/>
      <c r="E34" s="274"/>
      <c r="F34" s="274"/>
      <c r="G34" s="274"/>
      <c r="H34" s="274"/>
      <c r="I34" s="274"/>
      <c r="J34" s="274"/>
      <c r="K34" s="274"/>
      <c r="L34" s="274"/>
      <c r="M34" s="274"/>
      <c r="N34" s="274"/>
      <c r="O34" s="274"/>
      <c r="P34" s="274"/>
      <c r="Q34" s="274"/>
      <c r="R34" s="274"/>
      <c r="S34" s="274"/>
    </row>
    <row r="35" spans="2:19" ht="14.25"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</row>
    <row r="36" spans="2:19" ht="14.25">
      <c r="B36" s="262" t="s">
        <v>123</v>
      </c>
      <c r="C36" s="155" t="s">
        <v>43</v>
      </c>
      <c r="D36" s="140"/>
      <c r="E36" s="141"/>
      <c r="F36" s="141"/>
      <c r="G36" s="142"/>
      <c r="H36" s="142"/>
      <c r="I36" s="142"/>
      <c r="J36" s="142"/>
      <c r="K36" s="142"/>
      <c r="L36" s="142"/>
      <c r="M36" s="142"/>
      <c r="N36" s="138"/>
      <c r="O36" s="138"/>
      <c r="P36" s="138"/>
      <c r="Q36" s="138"/>
      <c r="R36" s="138"/>
      <c r="S36" s="138"/>
    </row>
    <row r="37" spans="2:19" ht="14.25">
      <c r="B37" s="263"/>
      <c r="C37" s="66" t="s">
        <v>44</v>
      </c>
      <c r="D37" s="67" t="s">
        <v>45</v>
      </c>
      <c r="F37" s="54"/>
      <c r="G37" s="55"/>
      <c r="H37" s="55"/>
      <c r="I37" s="55"/>
      <c r="J37" s="55"/>
      <c r="K37" s="55"/>
      <c r="L37" s="55"/>
      <c r="M37" s="55"/>
      <c r="O37" s="59"/>
      <c r="P37" s="59"/>
      <c r="Q37" s="59"/>
      <c r="R37" s="59"/>
      <c r="S37" s="59"/>
    </row>
    <row r="38" spans="2:4" ht="14.25">
      <c r="B38" s="151" t="s">
        <v>127</v>
      </c>
      <c r="C38" s="154"/>
      <c r="D38" s="68">
        <v>7.8</v>
      </c>
    </row>
    <row r="39" spans="2:4" ht="14.25">
      <c r="B39" s="154"/>
      <c r="C39" s="154"/>
      <c r="D39" s="154"/>
    </row>
    <row r="40" spans="2:4" ht="15">
      <c r="B40" s="151" t="s">
        <v>125</v>
      </c>
      <c r="C40" s="154"/>
      <c r="D40" s="157">
        <v>8.3</v>
      </c>
    </row>
    <row r="41" spans="2:4" ht="14.25">
      <c r="B41" s="154"/>
      <c r="C41" s="154"/>
      <c r="D41" s="154"/>
    </row>
    <row r="42" spans="2:4" ht="15">
      <c r="B42" s="151" t="s">
        <v>126</v>
      </c>
      <c r="C42" s="154"/>
      <c r="D42" s="156">
        <v>8.65</v>
      </c>
    </row>
  </sheetData>
  <sheetProtection/>
  <mergeCells count="11">
    <mergeCell ref="B21:L21"/>
    <mergeCell ref="A1:R1"/>
    <mergeCell ref="A2:R2"/>
    <mergeCell ref="A3:A6"/>
    <mergeCell ref="B3:B6"/>
    <mergeCell ref="C5:C6"/>
    <mergeCell ref="B36:B37"/>
    <mergeCell ref="B22:S22"/>
    <mergeCell ref="B24:B26"/>
    <mergeCell ref="B33:L33"/>
    <mergeCell ref="B34:S34"/>
  </mergeCells>
  <printOptions/>
  <pageMargins left="0.7000000000000001" right="0.7000000000000001" top="0.75" bottom="0.75" header="0.30000000000000004" footer="0.30000000000000004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Лист39">
    <tabColor indexed="11"/>
  </sheetPr>
  <dimension ref="A1:T19"/>
  <sheetViews>
    <sheetView zoomScalePageLayoutView="0" workbookViewId="0" topLeftCell="A1">
      <selection activeCell="B16" sqref="B16:S19"/>
    </sheetView>
  </sheetViews>
  <sheetFormatPr defaultColWidth="9.00390625" defaultRowHeight="14.25"/>
  <cols>
    <col min="1" max="1" width="4.125" style="0" customWidth="1"/>
    <col min="2" max="2" width="25.125" style="0" customWidth="1"/>
    <col min="3" max="4" width="12.00390625" style="0" customWidth="1"/>
    <col min="5" max="5" width="6.25390625" style="0" customWidth="1"/>
    <col min="6" max="6" width="6.125" style="0" customWidth="1"/>
    <col min="7" max="8" width="5.125" style="0" customWidth="1"/>
    <col min="9" max="9" width="5.75390625" style="0" customWidth="1"/>
    <col min="10" max="10" width="5.375" style="0" customWidth="1"/>
    <col min="11" max="11" width="4.75390625" style="0" customWidth="1"/>
    <col min="12" max="13" width="5.875" style="0" customWidth="1"/>
    <col min="15" max="15" width="5.50390625" style="0" customWidth="1"/>
    <col min="16" max="16" width="5.00390625" style="0" customWidth="1"/>
    <col min="17" max="17" width="6.125" style="0" customWidth="1"/>
    <col min="18" max="18" width="6.00390625" style="0" customWidth="1"/>
  </cols>
  <sheetData>
    <row r="1" spans="1:19" ht="20.25">
      <c r="A1" s="295" t="s">
        <v>91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</row>
    <row r="2" spans="1:19" ht="16.5" thickBot="1">
      <c r="A2" s="296" t="s">
        <v>48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</row>
    <row r="3" spans="1:19" ht="14.25">
      <c r="A3" s="264"/>
      <c r="B3" s="267" t="s">
        <v>56</v>
      </c>
      <c r="C3" s="5"/>
      <c r="D3" s="248"/>
      <c r="E3" s="6" t="s">
        <v>1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</row>
    <row r="4" spans="1:19" ht="14.25">
      <c r="A4" s="265"/>
      <c r="B4" s="268"/>
      <c r="C4" s="9"/>
      <c r="D4" s="249"/>
      <c r="E4" s="10"/>
      <c r="F4" s="10" t="s">
        <v>2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/>
    </row>
    <row r="5" spans="1:19" ht="15">
      <c r="A5" s="265"/>
      <c r="B5" s="268"/>
      <c r="C5" s="297" t="s">
        <v>6</v>
      </c>
      <c r="D5" s="103"/>
      <c r="E5" s="5" t="s">
        <v>3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  <c r="S5" s="4"/>
    </row>
    <row r="6" spans="1:19" ht="114" customHeight="1">
      <c r="A6" s="265"/>
      <c r="B6" s="268"/>
      <c r="C6" s="298"/>
      <c r="D6" s="96" t="s">
        <v>109</v>
      </c>
      <c r="E6" s="25" t="s">
        <v>7</v>
      </c>
      <c r="F6" s="14" t="s">
        <v>8</v>
      </c>
      <c r="G6" s="25" t="s">
        <v>9</v>
      </c>
      <c r="H6" s="32" t="s">
        <v>121</v>
      </c>
      <c r="I6" s="14" t="s">
        <v>10</v>
      </c>
      <c r="J6" s="25" t="s">
        <v>11</v>
      </c>
      <c r="K6" s="14" t="s">
        <v>12</v>
      </c>
      <c r="L6" s="25" t="s">
        <v>13</v>
      </c>
      <c r="M6" s="190" t="s">
        <v>122</v>
      </c>
      <c r="N6" s="14" t="s">
        <v>14</v>
      </c>
      <c r="O6" s="25" t="s">
        <v>15</v>
      </c>
      <c r="P6" s="25" t="s">
        <v>16</v>
      </c>
      <c r="Q6" s="14" t="s">
        <v>17</v>
      </c>
      <c r="R6" s="25" t="s">
        <v>18</v>
      </c>
      <c r="S6" s="71" t="s">
        <v>19</v>
      </c>
    </row>
    <row r="7" spans="1:19" ht="13.5" customHeight="1">
      <c r="A7" s="75"/>
      <c r="B7" s="79" t="s">
        <v>54</v>
      </c>
      <c r="C7" s="72">
        <v>17.06</v>
      </c>
      <c r="D7" s="250"/>
      <c r="E7" s="18">
        <v>1.76</v>
      </c>
      <c r="F7" s="19">
        <v>0.83</v>
      </c>
      <c r="G7" s="18">
        <v>0.07</v>
      </c>
      <c r="H7" s="133"/>
      <c r="I7" s="19"/>
      <c r="J7" s="18"/>
      <c r="K7" s="19"/>
      <c r="L7" s="18">
        <v>3.24</v>
      </c>
      <c r="M7" s="133"/>
      <c r="N7" s="19">
        <v>2.35</v>
      </c>
      <c r="O7" s="18">
        <v>2.6</v>
      </c>
      <c r="P7" s="19">
        <v>1.81</v>
      </c>
      <c r="Q7" s="19">
        <v>0.49</v>
      </c>
      <c r="R7" s="20">
        <v>3.9</v>
      </c>
      <c r="S7" s="20"/>
    </row>
    <row r="8" spans="1:19" ht="13.5" customHeight="1">
      <c r="A8" s="75"/>
      <c r="B8" s="79"/>
      <c r="C8" s="74"/>
      <c r="D8" s="74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1:19" ht="13.5" customHeight="1">
      <c r="A9" s="73"/>
      <c r="B9" s="80" t="s">
        <v>55</v>
      </c>
      <c r="C9" s="72">
        <v>18.31</v>
      </c>
      <c r="D9" s="250"/>
      <c r="E9" s="18">
        <v>1.86</v>
      </c>
      <c r="F9" s="19">
        <v>0.85</v>
      </c>
      <c r="G9" s="18">
        <v>0.07</v>
      </c>
      <c r="H9" s="134"/>
      <c r="I9" s="26"/>
      <c r="J9" s="26"/>
      <c r="K9" s="20"/>
      <c r="L9" s="18">
        <v>3.4</v>
      </c>
      <c r="M9" s="133"/>
      <c r="N9" s="19">
        <v>2.43</v>
      </c>
      <c r="O9" s="18">
        <v>2.84</v>
      </c>
      <c r="P9" s="19">
        <v>1.9</v>
      </c>
      <c r="Q9" s="19">
        <v>0.5</v>
      </c>
      <c r="R9" s="35">
        <v>4.46</v>
      </c>
      <c r="S9" s="47"/>
    </row>
    <row r="10" spans="1:19" ht="13.5" customHeight="1">
      <c r="A10" s="73"/>
      <c r="B10" s="80"/>
      <c r="C10" s="77"/>
      <c r="D10" s="77"/>
      <c r="E10" s="26"/>
      <c r="F10" s="26"/>
      <c r="G10" s="26"/>
      <c r="H10" s="26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</row>
    <row r="11" spans="1:19" ht="13.5" customHeight="1">
      <c r="A11" s="73"/>
      <c r="B11" s="80" t="s">
        <v>52</v>
      </c>
      <c r="C11" s="81">
        <v>17.54</v>
      </c>
      <c r="D11" s="251"/>
      <c r="E11" s="18">
        <v>1.86</v>
      </c>
      <c r="F11" s="19">
        <v>0.85</v>
      </c>
      <c r="G11" s="18">
        <v>0.07</v>
      </c>
      <c r="H11" s="134"/>
      <c r="I11" s="73"/>
      <c r="J11" s="26"/>
      <c r="K11" s="20"/>
      <c r="L11" s="18">
        <v>3.4</v>
      </c>
      <c r="M11" s="133"/>
      <c r="N11" s="19">
        <v>2.43</v>
      </c>
      <c r="O11" s="18">
        <v>2.84</v>
      </c>
      <c r="P11" s="19">
        <v>1.13</v>
      </c>
      <c r="Q11" s="19">
        <v>0.5</v>
      </c>
      <c r="R11" s="35">
        <v>4.46</v>
      </c>
      <c r="S11" s="73"/>
    </row>
    <row r="12" spans="1:19" ht="13.5" customHeight="1">
      <c r="A12" s="73"/>
      <c r="B12" s="80"/>
      <c r="C12" s="78"/>
      <c r="D12" s="78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</row>
    <row r="13" spans="1:19" ht="13.5" customHeight="1">
      <c r="A13" s="73"/>
      <c r="B13" s="80" t="s">
        <v>53</v>
      </c>
      <c r="C13" s="81">
        <v>18.340000000000003</v>
      </c>
      <c r="D13" s="251"/>
      <c r="E13" s="18">
        <v>1.82</v>
      </c>
      <c r="F13" s="19">
        <v>0.88</v>
      </c>
      <c r="G13" s="18">
        <v>0.06</v>
      </c>
      <c r="H13" s="134"/>
      <c r="I13" s="73"/>
      <c r="J13" s="26"/>
      <c r="K13" s="20"/>
      <c r="L13" s="18">
        <v>3.46</v>
      </c>
      <c r="M13" s="133"/>
      <c r="N13" s="19">
        <v>2.36</v>
      </c>
      <c r="O13" s="18">
        <v>2.83</v>
      </c>
      <c r="P13" s="19">
        <v>1.64</v>
      </c>
      <c r="Q13" s="19">
        <v>0.63</v>
      </c>
      <c r="R13" s="35">
        <v>4.66</v>
      </c>
      <c r="S13" s="73"/>
    </row>
    <row r="15" spans="1:20" ht="15.75">
      <c r="A15" s="119"/>
      <c r="B15" s="120" t="s">
        <v>110</v>
      </c>
      <c r="C15" s="121">
        <v>19.13</v>
      </c>
      <c r="D15" s="252"/>
      <c r="E15" s="161">
        <v>1.77</v>
      </c>
      <c r="F15" s="162">
        <v>0.94</v>
      </c>
      <c r="G15" s="161">
        <v>0.07</v>
      </c>
      <c r="H15" s="134"/>
      <c r="I15" s="119"/>
      <c r="J15" s="163"/>
      <c r="K15" s="164"/>
      <c r="L15" s="161">
        <v>3.34</v>
      </c>
      <c r="M15" s="165"/>
      <c r="N15" s="162">
        <v>2.56</v>
      </c>
      <c r="O15" s="161">
        <v>3.1</v>
      </c>
      <c r="P15" s="162">
        <v>1.64</v>
      </c>
      <c r="Q15" s="162">
        <v>0.82</v>
      </c>
      <c r="R15" s="166">
        <v>4.89</v>
      </c>
      <c r="S15" s="119"/>
      <c r="T15" s="169"/>
    </row>
    <row r="16" spans="1:19" ht="15">
      <c r="A16" s="154"/>
      <c r="B16" s="154"/>
      <c r="C16" s="172"/>
      <c r="D16" s="172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</row>
    <row r="17" spans="1:19" ht="15.75">
      <c r="A17" s="154"/>
      <c r="B17" s="120" t="s">
        <v>119</v>
      </c>
      <c r="C17" s="172">
        <v>18.12</v>
      </c>
      <c r="D17" s="172"/>
      <c r="E17" s="154">
        <v>1.56</v>
      </c>
      <c r="F17" s="246">
        <v>0.73</v>
      </c>
      <c r="G17" s="161">
        <v>0.07</v>
      </c>
      <c r="H17" s="246">
        <v>0.03</v>
      </c>
      <c r="I17" s="154"/>
      <c r="J17" s="154"/>
      <c r="K17" s="154"/>
      <c r="L17" s="154">
        <v>3.34</v>
      </c>
      <c r="M17" s="154">
        <v>0.88</v>
      </c>
      <c r="N17" s="246">
        <v>2</v>
      </c>
      <c r="O17" s="246">
        <v>2.96</v>
      </c>
      <c r="P17" s="154">
        <v>1.57</v>
      </c>
      <c r="Q17" s="246">
        <v>0.53</v>
      </c>
      <c r="R17" s="246">
        <v>4.45</v>
      </c>
      <c r="S17" s="154"/>
    </row>
    <row r="18" spans="1:19" ht="14.25">
      <c r="A18" s="154"/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</row>
    <row r="19" spans="1:19" ht="15.75">
      <c r="A19" s="154"/>
      <c r="B19" s="80" t="s">
        <v>120</v>
      </c>
      <c r="C19" s="247">
        <v>20</v>
      </c>
      <c r="D19" s="253">
        <v>0.83</v>
      </c>
      <c r="E19" s="154">
        <v>1.9</v>
      </c>
      <c r="F19" s="154">
        <v>1.51</v>
      </c>
      <c r="G19" s="154">
        <v>0.08</v>
      </c>
      <c r="H19" s="154">
        <v>0.08</v>
      </c>
      <c r="I19" s="154"/>
      <c r="J19" s="154"/>
      <c r="K19" s="154"/>
      <c r="L19" s="154">
        <v>4.08</v>
      </c>
      <c r="M19" s="154">
        <v>0.83</v>
      </c>
      <c r="N19" s="154">
        <v>2.61</v>
      </c>
      <c r="O19" s="154">
        <v>2.57</v>
      </c>
      <c r="P19" s="154">
        <v>1.06</v>
      </c>
      <c r="Q19" s="154">
        <v>0</v>
      </c>
      <c r="R19" s="154">
        <v>4.45</v>
      </c>
      <c r="S19" s="154"/>
    </row>
  </sheetData>
  <sheetProtection/>
  <mergeCells count="5">
    <mergeCell ref="A1:S1"/>
    <mergeCell ref="A2:S2"/>
    <mergeCell ref="A3:A6"/>
    <mergeCell ref="B3:B6"/>
    <mergeCell ref="C5:C6"/>
  </mergeCells>
  <printOptions/>
  <pageMargins left="0.7000000000000001" right="0.7000000000000001" top="0.75" bottom="0.75" header="0.30000000000000004" footer="0.3000000000000000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indexed="11"/>
  </sheetPr>
  <dimension ref="A2:O17"/>
  <sheetViews>
    <sheetView zoomScalePageLayoutView="0" workbookViewId="0" topLeftCell="A1">
      <selection activeCell="O15" sqref="O15"/>
    </sheetView>
  </sheetViews>
  <sheetFormatPr defaultColWidth="9.00390625" defaultRowHeight="14.25"/>
  <cols>
    <col min="1" max="1" width="4.25390625" style="0" customWidth="1"/>
    <col min="2" max="2" width="32.75390625" style="0" customWidth="1"/>
    <col min="3" max="3" width="14.25390625" style="0" customWidth="1"/>
    <col min="4" max="4" width="7.625" style="0" customWidth="1"/>
    <col min="5" max="5" width="6.25390625" style="0" customWidth="1"/>
    <col min="6" max="6" width="6.625" style="0" customWidth="1"/>
    <col min="7" max="7" width="6.25390625" style="0" customWidth="1"/>
    <col min="8" max="8" width="4.875" style="0" customWidth="1"/>
    <col min="9" max="9" width="5.625" style="0" customWidth="1"/>
    <col min="10" max="10" width="8.50390625" style="0" customWidth="1"/>
    <col min="11" max="11" width="4.625" style="0" customWidth="1"/>
    <col min="12" max="12" width="6.50390625" style="0" customWidth="1"/>
    <col min="13" max="13" width="5.375" style="0" customWidth="1"/>
    <col min="14" max="14" width="6.625" style="0" customWidth="1"/>
  </cols>
  <sheetData>
    <row r="2" ht="15.75">
      <c r="A2" s="1" t="s">
        <v>50</v>
      </c>
    </row>
    <row r="3" spans="1:14" ht="15.75">
      <c r="A3" s="1"/>
      <c r="B3" s="1"/>
      <c r="C3" s="1" t="s">
        <v>33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 thickBo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5" ht="14.25" customHeight="1">
      <c r="A5" s="264" t="s">
        <v>4</v>
      </c>
      <c r="B5" s="267" t="s">
        <v>5</v>
      </c>
      <c r="C5" s="27"/>
      <c r="D5" s="28" t="s">
        <v>30</v>
      </c>
      <c r="E5" s="28"/>
      <c r="F5" s="28"/>
      <c r="G5" s="28"/>
      <c r="H5" s="28"/>
      <c r="I5" s="28"/>
      <c r="J5" s="28"/>
      <c r="K5" s="28"/>
      <c r="L5" s="28"/>
      <c r="M5" s="28"/>
      <c r="N5" s="29"/>
      <c r="O5" s="271" t="s">
        <v>19</v>
      </c>
    </row>
    <row r="6" spans="1:15" ht="14.25">
      <c r="A6" s="265"/>
      <c r="B6" s="268"/>
      <c r="C6" s="9"/>
      <c r="D6" s="10"/>
      <c r="E6" s="10" t="s">
        <v>31</v>
      </c>
      <c r="F6" s="10"/>
      <c r="G6" s="10"/>
      <c r="H6" s="10"/>
      <c r="I6" s="10"/>
      <c r="J6" s="10"/>
      <c r="K6" s="10"/>
      <c r="L6" s="10"/>
      <c r="M6" s="10"/>
      <c r="N6" s="30"/>
      <c r="O6" s="272"/>
    </row>
    <row r="7" spans="1:15" ht="14.25">
      <c r="A7" s="265"/>
      <c r="B7" s="268"/>
      <c r="C7" s="270" t="s">
        <v>6</v>
      </c>
      <c r="D7" s="5" t="s">
        <v>32</v>
      </c>
      <c r="E7" s="6"/>
      <c r="F7" s="6"/>
      <c r="G7" s="6"/>
      <c r="H7" s="6"/>
      <c r="I7" s="6"/>
      <c r="J7" s="6"/>
      <c r="K7" s="6"/>
      <c r="L7" s="6"/>
      <c r="M7" s="6"/>
      <c r="N7" s="31"/>
      <c r="O7" s="272"/>
    </row>
    <row r="8" spans="1:15" ht="147">
      <c r="A8" s="266"/>
      <c r="B8" s="269"/>
      <c r="C8" s="269"/>
      <c r="D8" s="13" t="s">
        <v>7</v>
      </c>
      <c r="E8" s="32" t="s">
        <v>8</v>
      </c>
      <c r="F8" s="13" t="s">
        <v>9</v>
      </c>
      <c r="G8" s="25" t="s">
        <v>11</v>
      </c>
      <c r="H8" s="32" t="s">
        <v>12</v>
      </c>
      <c r="I8" s="13" t="s">
        <v>13</v>
      </c>
      <c r="J8" s="32" t="s">
        <v>14</v>
      </c>
      <c r="K8" s="13" t="s">
        <v>15</v>
      </c>
      <c r="L8" s="13" t="s">
        <v>16</v>
      </c>
      <c r="M8" s="32" t="s">
        <v>17</v>
      </c>
      <c r="N8" s="33" t="s">
        <v>18</v>
      </c>
      <c r="O8" s="273"/>
    </row>
    <row r="9" spans="1:15" ht="33" customHeight="1">
      <c r="A9" s="34">
        <v>1</v>
      </c>
      <c r="B9" s="16" t="s">
        <v>20</v>
      </c>
      <c r="C9" s="49">
        <v>32.08</v>
      </c>
      <c r="D9" s="18">
        <v>2.76</v>
      </c>
      <c r="E9" s="19">
        <v>1.26</v>
      </c>
      <c r="F9" s="18">
        <v>0.1</v>
      </c>
      <c r="G9" s="26">
        <v>1.28</v>
      </c>
      <c r="H9" s="20">
        <v>5.74</v>
      </c>
      <c r="I9" s="18">
        <v>5.06</v>
      </c>
      <c r="J9" s="19">
        <v>3.62</v>
      </c>
      <c r="K9" s="18">
        <v>4.22</v>
      </c>
      <c r="L9" s="19">
        <v>2.83</v>
      </c>
      <c r="M9" s="19">
        <v>0.75</v>
      </c>
      <c r="N9" s="35">
        <v>4.46</v>
      </c>
      <c r="O9" s="47">
        <v>1.45</v>
      </c>
    </row>
    <row r="10" spans="1:15" ht="14.25">
      <c r="A10" s="36"/>
      <c r="B10" s="8" t="s">
        <v>21</v>
      </c>
      <c r="C10" s="50"/>
      <c r="D10" s="37"/>
      <c r="E10" s="23"/>
      <c r="F10" s="37"/>
      <c r="G10" s="26"/>
      <c r="H10" s="24"/>
      <c r="I10" s="37"/>
      <c r="J10" s="23"/>
      <c r="K10" s="37"/>
      <c r="L10" s="23"/>
      <c r="M10" s="23"/>
      <c r="N10" s="38"/>
      <c r="O10" s="47"/>
    </row>
    <row r="11" spans="1:15" ht="33.75" customHeight="1">
      <c r="A11" s="34">
        <v>2</v>
      </c>
      <c r="B11" s="16" t="s">
        <v>22</v>
      </c>
      <c r="C11" s="49">
        <v>25.06</v>
      </c>
      <c r="D11" s="18">
        <v>2.76</v>
      </c>
      <c r="E11" s="19">
        <v>1.26</v>
      </c>
      <c r="F11" s="18">
        <v>0.1</v>
      </c>
      <c r="G11" s="26"/>
      <c r="H11" s="20"/>
      <c r="I11" s="18">
        <v>5.06</v>
      </c>
      <c r="J11" s="19">
        <v>3.62</v>
      </c>
      <c r="K11" s="18">
        <v>4.22</v>
      </c>
      <c r="L11" s="19">
        <v>2.83</v>
      </c>
      <c r="M11" s="19">
        <v>0.75</v>
      </c>
      <c r="N11" s="35">
        <v>4.46</v>
      </c>
      <c r="O11" s="47">
        <v>1.31</v>
      </c>
    </row>
    <row r="12" spans="1:15" ht="14.25">
      <c r="A12" s="36"/>
      <c r="B12" s="8"/>
      <c r="C12" s="50"/>
      <c r="D12" s="37"/>
      <c r="E12" s="23"/>
      <c r="F12" s="37"/>
      <c r="G12" s="26"/>
      <c r="H12" s="24"/>
      <c r="I12" s="37"/>
      <c r="J12" s="23"/>
      <c r="K12" s="37"/>
      <c r="L12" s="23"/>
      <c r="M12" s="23"/>
      <c r="N12" s="38"/>
      <c r="O12" s="47"/>
    </row>
    <row r="13" spans="1:15" ht="32.25" customHeight="1">
      <c r="A13" s="34">
        <v>3</v>
      </c>
      <c r="B13" s="16" t="s">
        <v>23</v>
      </c>
      <c r="C13" s="49">
        <v>30.8</v>
      </c>
      <c r="D13" s="18">
        <v>2.76</v>
      </c>
      <c r="E13" s="19">
        <v>1.26</v>
      </c>
      <c r="F13" s="18">
        <v>0.1</v>
      </c>
      <c r="G13" s="26"/>
      <c r="H13" s="20">
        <v>5.74</v>
      </c>
      <c r="I13" s="18">
        <v>5.06</v>
      </c>
      <c r="J13" s="19">
        <v>3.62</v>
      </c>
      <c r="K13" s="18">
        <v>4.22</v>
      </c>
      <c r="L13" s="19">
        <v>2.83</v>
      </c>
      <c r="M13" s="19">
        <v>0.75</v>
      </c>
      <c r="N13" s="35">
        <v>4.46</v>
      </c>
      <c r="O13" s="47">
        <v>1.45</v>
      </c>
    </row>
    <row r="14" spans="1:15" ht="14.25">
      <c r="A14" s="36"/>
      <c r="B14" s="8"/>
      <c r="C14" s="50"/>
      <c r="D14" s="37"/>
      <c r="E14" s="23"/>
      <c r="F14" s="37"/>
      <c r="G14" s="26"/>
      <c r="H14" s="24"/>
      <c r="I14" s="37"/>
      <c r="J14" s="23"/>
      <c r="K14" s="37"/>
      <c r="L14" s="23"/>
      <c r="M14" s="23"/>
      <c r="N14" s="38"/>
      <c r="O14" s="47"/>
    </row>
    <row r="15" spans="1:15" ht="63" customHeight="1">
      <c r="A15" s="34">
        <v>4</v>
      </c>
      <c r="B15" s="16" t="s">
        <v>28</v>
      </c>
      <c r="C15" s="49">
        <v>18.31</v>
      </c>
      <c r="D15" s="18">
        <v>1.86</v>
      </c>
      <c r="E15" s="19">
        <v>0.85</v>
      </c>
      <c r="F15" s="18">
        <v>0.07</v>
      </c>
      <c r="G15" s="26" t="s">
        <v>21</v>
      </c>
      <c r="H15" s="20"/>
      <c r="I15" s="18">
        <v>3.4</v>
      </c>
      <c r="J15" s="19">
        <v>2.43</v>
      </c>
      <c r="K15" s="18">
        <v>2.84</v>
      </c>
      <c r="L15" s="19">
        <v>1.9</v>
      </c>
      <c r="M15" s="19">
        <v>0.5</v>
      </c>
      <c r="N15" s="35">
        <v>4.46</v>
      </c>
      <c r="O15" s="47">
        <v>1.31</v>
      </c>
    </row>
    <row r="16" spans="1:15" ht="14.25">
      <c r="A16" s="36"/>
      <c r="B16" s="8"/>
      <c r="C16" s="50"/>
      <c r="D16" s="37"/>
      <c r="E16" s="23"/>
      <c r="F16" s="37"/>
      <c r="G16" s="26"/>
      <c r="H16" s="24"/>
      <c r="I16" s="37"/>
      <c r="J16" s="23"/>
      <c r="K16" s="37"/>
      <c r="L16" s="23"/>
      <c r="M16" s="23"/>
      <c r="N16" s="38"/>
      <c r="O16" s="47"/>
    </row>
    <row r="17" spans="1:15" ht="57" customHeight="1" thickBot="1">
      <c r="A17" s="39">
        <v>5</v>
      </c>
      <c r="B17" s="40" t="s">
        <v>29</v>
      </c>
      <c r="C17" s="51">
        <v>16.48</v>
      </c>
      <c r="D17" s="42">
        <v>0.88</v>
      </c>
      <c r="E17" s="43" t="s">
        <v>21</v>
      </c>
      <c r="F17" s="42">
        <v>0.07</v>
      </c>
      <c r="G17" s="44"/>
      <c r="H17" s="45"/>
      <c r="I17" s="42">
        <v>3.4</v>
      </c>
      <c r="J17" s="43">
        <v>2.43</v>
      </c>
      <c r="K17" s="42">
        <v>2.84</v>
      </c>
      <c r="L17" s="43">
        <v>1.9</v>
      </c>
      <c r="M17" s="43">
        <v>0.5</v>
      </c>
      <c r="N17" s="46">
        <v>4.46</v>
      </c>
      <c r="O17" s="48"/>
    </row>
  </sheetData>
  <sheetProtection/>
  <mergeCells count="4">
    <mergeCell ref="O5:O8"/>
    <mergeCell ref="A5:A8"/>
    <mergeCell ref="B5:B8"/>
    <mergeCell ref="C7:C8"/>
  </mergeCells>
  <printOptions/>
  <pageMargins left="0.1968503937007874" right="0.1968503937007874" top="0" bottom="0.1968503937007874" header="0.5118110236220472" footer="0.5118110236220472"/>
  <pageSetup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Лист40">
    <tabColor indexed="11"/>
  </sheetPr>
  <dimension ref="A1:S19"/>
  <sheetViews>
    <sheetView zoomScalePageLayoutView="0" workbookViewId="0" topLeftCell="A1">
      <selection activeCell="D24" sqref="D24"/>
    </sheetView>
  </sheetViews>
  <sheetFormatPr defaultColWidth="9.00390625" defaultRowHeight="14.25"/>
  <cols>
    <col min="1" max="1" width="4.125" style="0" customWidth="1"/>
    <col min="2" max="2" width="25.125" style="0" customWidth="1"/>
    <col min="3" max="4" width="12.00390625" style="0" customWidth="1"/>
    <col min="5" max="5" width="6.25390625" style="0" customWidth="1"/>
    <col min="6" max="6" width="6.125" style="0" customWidth="1"/>
    <col min="7" max="8" width="5.125" style="0" customWidth="1"/>
    <col min="9" max="9" width="5.75390625" style="0" customWidth="1"/>
    <col min="10" max="10" width="5.375" style="0" customWidth="1"/>
    <col min="11" max="11" width="4.75390625" style="0" customWidth="1"/>
    <col min="12" max="13" width="5.875" style="0" customWidth="1"/>
    <col min="15" max="15" width="5.50390625" style="0" customWidth="1"/>
    <col min="16" max="16" width="5.00390625" style="0" customWidth="1"/>
    <col min="17" max="17" width="4.375" style="0" customWidth="1"/>
    <col min="18" max="18" width="6.00390625" style="0" customWidth="1"/>
  </cols>
  <sheetData>
    <row r="1" spans="1:19" ht="20.25">
      <c r="A1" s="295" t="s">
        <v>92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</row>
    <row r="2" spans="1:19" ht="16.5" thickBot="1">
      <c r="A2" s="296" t="s">
        <v>48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</row>
    <row r="3" spans="1:19" ht="14.25">
      <c r="A3" s="264"/>
      <c r="B3" s="267" t="s">
        <v>56</v>
      </c>
      <c r="C3" s="5"/>
      <c r="D3" s="248"/>
      <c r="E3" s="6" t="s">
        <v>1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</row>
    <row r="4" spans="1:19" ht="14.25">
      <c r="A4" s="265"/>
      <c r="B4" s="268"/>
      <c r="C4" s="9"/>
      <c r="D4" s="249"/>
      <c r="E4" s="10"/>
      <c r="F4" s="10" t="s">
        <v>2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/>
    </row>
    <row r="5" spans="1:19" ht="15">
      <c r="A5" s="265"/>
      <c r="B5" s="268"/>
      <c r="C5" s="297" t="s">
        <v>6</v>
      </c>
      <c r="D5" s="103"/>
      <c r="E5" s="5" t="s">
        <v>3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  <c r="S5" s="4"/>
    </row>
    <row r="6" spans="1:19" ht="114" customHeight="1">
      <c r="A6" s="265"/>
      <c r="B6" s="268"/>
      <c r="C6" s="298"/>
      <c r="D6" s="96" t="s">
        <v>109</v>
      </c>
      <c r="E6" s="25" t="s">
        <v>7</v>
      </c>
      <c r="F6" s="14" t="s">
        <v>8</v>
      </c>
      <c r="G6" s="25" t="s">
        <v>9</v>
      </c>
      <c r="H6" s="32" t="s">
        <v>121</v>
      </c>
      <c r="I6" s="14" t="s">
        <v>10</v>
      </c>
      <c r="J6" s="25" t="s">
        <v>11</v>
      </c>
      <c r="K6" s="14" t="s">
        <v>12</v>
      </c>
      <c r="L6" s="25" t="s">
        <v>13</v>
      </c>
      <c r="M6" s="190" t="s">
        <v>122</v>
      </c>
      <c r="N6" s="14" t="s">
        <v>14</v>
      </c>
      <c r="O6" s="25" t="s">
        <v>15</v>
      </c>
      <c r="P6" s="25" t="s">
        <v>16</v>
      </c>
      <c r="Q6" s="14" t="s">
        <v>17</v>
      </c>
      <c r="R6" s="25" t="s">
        <v>18</v>
      </c>
      <c r="S6" s="71" t="s">
        <v>19</v>
      </c>
    </row>
    <row r="7" spans="1:19" ht="13.5" customHeight="1">
      <c r="A7" s="75"/>
      <c r="B7" s="79" t="s">
        <v>54</v>
      </c>
      <c r="C7" s="72">
        <v>17.06</v>
      </c>
      <c r="D7" s="250"/>
      <c r="E7" s="18">
        <v>1.76</v>
      </c>
      <c r="F7" s="19">
        <v>0.83</v>
      </c>
      <c r="G7" s="18">
        <v>0.07</v>
      </c>
      <c r="H7" s="133"/>
      <c r="I7" s="19"/>
      <c r="J7" s="18"/>
      <c r="K7" s="19"/>
      <c r="L7" s="18">
        <v>3.24</v>
      </c>
      <c r="M7" s="133"/>
      <c r="N7" s="19">
        <v>2.35</v>
      </c>
      <c r="O7" s="18">
        <v>2.6</v>
      </c>
      <c r="P7" s="19">
        <v>1.81</v>
      </c>
      <c r="Q7" s="19">
        <v>0.49</v>
      </c>
      <c r="R7" s="20">
        <v>3.9</v>
      </c>
      <c r="S7" s="20"/>
    </row>
    <row r="8" spans="1:19" ht="13.5" customHeight="1">
      <c r="A8" s="75"/>
      <c r="B8" s="79"/>
      <c r="C8" s="74"/>
      <c r="D8" s="74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1:19" ht="13.5" customHeight="1">
      <c r="A9" s="73"/>
      <c r="B9" s="80" t="s">
        <v>55</v>
      </c>
      <c r="C9" s="72">
        <v>18.31</v>
      </c>
      <c r="D9" s="250"/>
      <c r="E9" s="18">
        <v>1.86</v>
      </c>
      <c r="F9" s="19">
        <v>0.85</v>
      </c>
      <c r="G9" s="18">
        <v>0.07</v>
      </c>
      <c r="H9" s="134"/>
      <c r="I9" s="26"/>
      <c r="J9" s="26"/>
      <c r="K9" s="20"/>
      <c r="L9" s="18">
        <v>3.4</v>
      </c>
      <c r="M9" s="133"/>
      <c r="N9" s="19">
        <v>2.43</v>
      </c>
      <c r="O9" s="18">
        <v>2.84</v>
      </c>
      <c r="P9" s="19">
        <v>1.9</v>
      </c>
      <c r="Q9" s="19">
        <v>0.5</v>
      </c>
      <c r="R9" s="35">
        <v>4.46</v>
      </c>
      <c r="S9" s="47"/>
    </row>
    <row r="10" spans="1:19" ht="13.5" customHeight="1">
      <c r="A10" s="73"/>
      <c r="B10" s="80"/>
      <c r="C10" s="77"/>
      <c r="D10" s="77"/>
      <c r="E10" s="26"/>
      <c r="F10" s="26"/>
      <c r="G10" s="26"/>
      <c r="H10" s="26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</row>
    <row r="11" spans="1:19" ht="13.5" customHeight="1">
      <c r="A11" s="73"/>
      <c r="B11" s="80" t="s">
        <v>52</v>
      </c>
      <c r="C11" s="81">
        <v>17.54</v>
      </c>
      <c r="D11" s="251"/>
      <c r="E11" s="18">
        <v>1.86</v>
      </c>
      <c r="F11" s="19">
        <v>0.85</v>
      </c>
      <c r="G11" s="18">
        <v>0.07</v>
      </c>
      <c r="H11" s="134"/>
      <c r="I11" s="73"/>
      <c r="J11" s="26"/>
      <c r="K11" s="20"/>
      <c r="L11" s="18">
        <v>3.4</v>
      </c>
      <c r="M11" s="133"/>
      <c r="N11" s="19">
        <v>2.43</v>
      </c>
      <c r="O11" s="18">
        <v>2.84</v>
      </c>
      <c r="P11" s="19">
        <v>1.13</v>
      </c>
      <c r="Q11" s="19">
        <v>0.5</v>
      </c>
      <c r="R11" s="35">
        <v>4.46</v>
      </c>
      <c r="S11" s="73"/>
    </row>
    <row r="12" spans="1:19" ht="13.5" customHeight="1">
      <c r="A12" s="73"/>
      <c r="B12" s="80"/>
      <c r="C12" s="78"/>
      <c r="D12" s="78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</row>
    <row r="13" spans="1:19" ht="13.5" customHeight="1">
      <c r="A13" s="73"/>
      <c r="B13" s="80" t="s">
        <v>53</v>
      </c>
      <c r="C13" s="81">
        <v>18.340000000000003</v>
      </c>
      <c r="D13" s="251"/>
      <c r="E13" s="18">
        <v>1.82</v>
      </c>
      <c r="F13" s="19">
        <v>0.88</v>
      </c>
      <c r="G13" s="18">
        <v>0.06</v>
      </c>
      <c r="H13" s="134"/>
      <c r="I13" s="73"/>
      <c r="J13" s="26"/>
      <c r="K13" s="20"/>
      <c r="L13" s="18">
        <v>3.46</v>
      </c>
      <c r="M13" s="133"/>
      <c r="N13" s="19">
        <v>2.36</v>
      </c>
      <c r="O13" s="18">
        <v>2.83</v>
      </c>
      <c r="P13" s="19">
        <v>1.64</v>
      </c>
      <c r="Q13" s="19">
        <v>0.63</v>
      </c>
      <c r="R13" s="35">
        <v>4.66</v>
      </c>
      <c r="S13" s="73"/>
    </row>
    <row r="15" spans="1:19" ht="15.75">
      <c r="A15" s="73"/>
      <c r="B15" s="80" t="s">
        <v>110</v>
      </c>
      <c r="C15" s="81">
        <v>19.13</v>
      </c>
      <c r="D15" s="251"/>
      <c r="E15" s="18">
        <v>1.77</v>
      </c>
      <c r="F15" s="19">
        <v>0.94</v>
      </c>
      <c r="G15" s="18">
        <v>0.07</v>
      </c>
      <c r="H15" s="134"/>
      <c r="I15" s="73"/>
      <c r="J15" s="26"/>
      <c r="K15" s="20"/>
      <c r="L15" s="18">
        <v>3.34</v>
      </c>
      <c r="M15" s="133"/>
      <c r="N15" s="19">
        <v>2.56</v>
      </c>
      <c r="O15" s="18">
        <v>3.1</v>
      </c>
      <c r="P15" s="19">
        <v>1.64</v>
      </c>
      <c r="Q15" s="19">
        <v>0.82</v>
      </c>
      <c r="R15" s="35">
        <v>4.89</v>
      </c>
      <c r="S15" s="73"/>
    </row>
    <row r="16" spans="1:19" ht="15">
      <c r="A16" s="154"/>
      <c r="B16" s="154"/>
      <c r="C16" s="172"/>
      <c r="D16" s="172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</row>
    <row r="17" spans="1:19" ht="15.75">
      <c r="A17" s="154"/>
      <c r="B17" s="120" t="s">
        <v>119</v>
      </c>
      <c r="C17" s="172">
        <v>18.12</v>
      </c>
      <c r="D17" s="172"/>
      <c r="E17" s="154">
        <v>1.56</v>
      </c>
      <c r="F17" s="246">
        <v>0.73</v>
      </c>
      <c r="G17" s="161">
        <v>0.07</v>
      </c>
      <c r="H17" s="246">
        <v>0.03</v>
      </c>
      <c r="I17" s="154"/>
      <c r="J17" s="154"/>
      <c r="K17" s="154"/>
      <c r="L17" s="154">
        <v>3.34</v>
      </c>
      <c r="M17" s="154">
        <v>0.88</v>
      </c>
      <c r="N17" s="246">
        <v>2</v>
      </c>
      <c r="O17" s="246">
        <v>2.96</v>
      </c>
      <c r="P17" s="154">
        <v>1.57</v>
      </c>
      <c r="Q17" s="246">
        <v>0.53</v>
      </c>
      <c r="R17" s="246">
        <v>4.45</v>
      </c>
      <c r="S17" s="154"/>
    </row>
    <row r="18" spans="1:19" ht="14.25">
      <c r="A18" s="154"/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</row>
    <row r="19" spans="1:19" ht="15.75">
      <c r="A19" s="154"/>
      <c r="B19" s="80" t="s">
        <v>120</v>
      </c>
      <c r="C19" s="191">
        <v>20</v>
      </c>
      <c r="D19" s="253">
        <v>0.83</v>
      </c>
      <c r="E19" s="154">
        <v>1.9</v>
      </c>
      <c r="F19" s="154">
        <v>1.51</v>
      </c>
      <c r="G19" s="154">
        <v>0.08</v>
      </c>
      <c r="H19" s="154">
        <v>0.08</v>
      </c>
      <c r="I19" s="154"/>
      <c r="J19" s="154"/>
      <c r="K19" s="154"/>
      <c r="L19" s="154">
        <v>4.08</v>
      </c>
      <c r="M19" s="154">
        <v>0.83</v>
      </c>
      <c r="N19" s="154">
        <v>2.61</v>
      </c>
      <c r="O19" s="154">
        <v>2.57</v>
      </c>
      <c r="P19" s="154">
        <v>1.06</v>
      </c>
      <c r="Q19" s="154">
        <v>0</v>
      </c>
      <c r="R19" s="154">
        <v>4.45</v>
      </c>
      <c r="S19" s="154"/>
    </row>
  </sheetData>
  <sheetProtection/>
  <mergeCells count="5">
    <mergeCell ref="A1:S1"/>
    <mergeCell ref="A2:S2"/>
    <mergeCell ref="A3:A6"/>
    <mergeCell ref="B3:B6"/>
    <mergeCell ref="C5:C6"/>
  </mergeCells>
  <printOptions/>
  <pageMargins left="0.7000000000000001" right="0.7000000000000001" top="0.75" bottom="0.75" header="0.30000000000000004" footer="0.30000000000000004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Лист41">
    <tabColor indexed="11"/>
  </sheetPr>
  <dimension ref="A1:S47"/>
  <sheetViews>
    <sheetView zoomScalePageLayoutView="0" workbookViewId="0" topLeftCell="A10">
      <selection activeCell="B39" sqref="B39:S39"/>
    </sheetView>
  </sheetViews>
  <sheetFormatPr defaultColWidth="9.00390625" defaultRowHeight="14.25"/>
  <cols>
    <col min="1" max="1" width="4.125" style="0" customWidth="1"/>
    <col min="2" max="2" width="25.125" style="0" customWidth="1"/>
    <col min="3" max="3" width="12.00390625" style="0" customWidth="1"/>
    <col min="4" max="4" width="9.25390625" style="0" customWidth="1"/>
    <col min="5" max="5" width="6.125" style="0" customWidth="1"/>
    <col min="6" max="6" width="5.125" style="0" customWidth="1"/>
    <col min="7" max="8" width="5.75390625" style="0" customWidth="1"/>
    <col min="9" max="9" width="5.375" style="0" customWidth="1"/>
    <col min="10" max="10" width="4.75390625" style="0" customWidth="1"/>
    <col min="11" max="11" width="5.875" style="0" customWidth="1"/>
    <col min="14" max="14" width="5.50390625" style="0" customWidth="1"/>
    <col min="15" max="15" width="5.00390625" style="0" customWidth="1"/>
    <col min="16" max="16" width="4.375" style="0" customWidth="1"/>
    <col min="17" max="17" width="6.00390625" style="0" customWidth="1"/>
  </cols>
  <sheetData>
    <row r="1" spans="1:18" ht="20.25">
      <c r="A1" s="295" t="s">
        <v>89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</row>
    <row r="2" spans="1:18" ht="16.5" thickBot="1">
      <c r="A2" s="296" t="s">
        <v>48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</row>
    <row r="3" spans="1:19" ht="14.25">
      <c r="A3" s="264"/>
      <c r="B3" s="267" t="s">
        <v>56</v>
      </c>
      <c r="C3" s="5"/>
      <c r="D3" s="6"/>
      <c r="E3" s="6" t="s">
        <v>1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</row>
    <row r="4" spans="1:19" ht="14.25">
      <c r="A4" s="265"/>
      <c r="B4" s="268"/>
      <c r="C4" s="9"/>
      <c r="D4" s="10"/>
      <c r="E4" s="10"/>
      <c r="F4" s="10" t="s">
        <v>2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/>
    </row>
    <row r="5" spans="1:19" ht="13.5" customHeight="1">
      <c r="A5" s="265"/>
      <c r="B5" s="268"/>
      <c r="C5" s="297" t="s">
        <v>6</v>
      </c>
      <c r="D5" s="103"/>
      <c r="E5" s="5" t="s">
        <v>3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  <c r="S5" s="4"/>
    </row>
    <row r="6" spans="1:19" ht="114" customHeight="1">
      <c r="A6" s="265"/>
      <c r="B6" s="268"/>
      <c r="C6" s="298"/>
      <c r="D6" s="96" t="s">
        <v>109</v>
      </c>
      <c r="E6" s="25" t="s">
        <v>7</v>
      </c>
      <c r="F6" s="14" t="s">
        <v>8</v>
      </c>
      <c r="G6" s="25" t="s">
        <v>9</v>
      </c>
      <c r="H6" s="32" t="s">
        <v>121</v>
      </c>
      <c r="I6" s="14" t="s">
        <v>10</v>
      </c>
      <c r="J6" s="25" t="s">
        <v>11</v>
      </c>
      <c r="K6" s="14" t="s">
        <v>12</v>
      </c>
      <c r="L6" s="25" t="s">
        <v>13</v>
      </c>
      <c r="M6" s="190" t="s">
        <v>122</v>
      </c>
      <c r="N6" s="14" t="s">
        <v>14</v>
      </c>
      <c r="O6" s="25" t="s">
        <v>15</v>
      </c>
      <c r="P6" s="25" t="s">
        <v>16</v>
      </c>
      <c r="Q6" s="14" t="s">
        <v>17</v>
      </c>
      <c r="R6" s="25" t="s">
        <v>18</v>
      </c>
      <c r="S6" s="71" t="s">
        <v>19</v>
      </c>
    </row>
    <row r="7" spans="1:19" ht="13.5" customHeight="1">
      <c r="A7" s="75"/>
      <c r="B7" s="79" t="s">
        <v>54</v>
      </c>
      <c r="C7" s="17">
        <v>28.94</v>
      </c>
      <c r="D7" s="106"/>
      <c r="E7" s="18">
        <v>2.6</v>
      </c>
      <c r="F7" s="19">
        <v>1.22</v>
      </c>
      <c r="G7" s="18">
        <v>0.1</v>
      </c>
      <c r="H7" s="133"/>
      <c r="I7" s="19"/>
      <c r="J7" s="18"/>
      <c r="K7" s="19">
        <v>5.59</v>
      </c>
      <c r="L7" s="18">
        <v>4.79</v>
      </c>
      <c r="M7" s="133"/>
      <c r="N7" s="19">
        <v>3.48</v>
      </c>
      <c r="O7" s="18">
        <v>3.85</v>
      </c>
      <c r="P7" s="19">
        <v>2.68</v>
      </c>
      <c r="Q7" s="19">
        <v>0.73</v>
      </c>
      <c r="R7" s="20">
        <v>3.9</v>
      </c>
      <c r="S7" s="20">
        <v>1.37</v>
      </c>
    </row>
    <row r="8" spans="1:19" ht="13.5" customHeight="1">
      <c r="A8" s="75"/>
      <c r="B8" s="79"/>
      <c r="C8" s="74"/>
      <c r="D8" s="74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1:19" ht="13.5" customHeight="1">
      <c r="A9" s="73"/>
      <c r="B9" s="80" t="s">
        <v>55</v>
      </c>
      <c r="C9" s="17">
        <v>30.8</v>
      </c>
      <c r="D9" s="106"/>
      <c r="E9" s="18">
        <v>2.76</v>
      </c>
      <c r="F9" s="19">
        <v>1.26</v>
      </c>
      <c r="G9" s="18">
        <v>0.1</v>
      </c>
      <c r="H9" s="134"/>
      <c r="I9" s="26"/>
      <c r="J9" s="26"/>
      <c r="K9" s="20">
        <v>5.74</v>
      </c>
      <c r="L9" s="18">
        <v>5.06</v>
      </c>
      <c r="M9" s="133"/>
      <c r="N9" s="19">
        <v>3.62</v>
      </c>
      <c r="O9" s="18">
        <v>4.22</v>
      </c>
      <c r="P9" s="19">
        <v>2.83</v>
      </c>
      <c r="Q9" s="19">
        <v>0.75</v>
      </c>
      <c r="R9" s="35">
        <v>4.46</v>
      </c>
      <c r="S9" s="47">
        <v>1.45</v>
      </c>
    </row>
    <row r="10" spans="1:19" ht="13.5" customHeight="1">
      <c r="A10" s="73"/>
      <c r="B10" s="80"/>
      <c r="C10" s="77"/>
      <c r="D10" s="77"/>
      <c r="E10" s="26"/>
      <c r="F10" s="26"/>
      <c r="G10" s="26"/>
      <c r="H10" s="26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</row>
    <row r="11" spans="1:19" ht="13.5" customHeight="1">
      <c r="A11" s="73"/>
      <c r="B11" s="80" t="s">
        <v>52</v>
      </c>
      <c r="C11" s="49">
        <v>29.65</v>
      </c>
      <c r="D11" s="107"/>
      <c r="E11" s="18">
        <v>2.76</v>
      </c>
      <c r="F11" s="19">
        <v>1.26</v>
      </c>
      <c r="G11" s="18">
        <v>0.1</v>
      </c>
      <c r="H11" s="134"/>
      <c r="I11" s="73"/>
      <c r="J11" s="26"/>
      <c r="K11" s="20">
        <v>5.74</v>
      </c>
      <c r="L11" s="18">
        <v>5.06</v>
      </c>
      <c r="M11" s="133"/>
      <c r="N11" s="19">
        <v>3.62</v>
      </c>
      <c r="O11" s="18">
        <v>4.22</v>
      </c>
      <c r="P11" s="19">
        <v>1.68</v>
      </c>
      <c r="Q11" s="19">
        <v>0.75</v>
      </c>
      <c r="R11" s="35">
        <v>4.46</v>
      </c>
      <c r="S11" s="73"/>
    </row>
    <row r="12" spans="1:19" ht="13.5" customHeight="1">
      <c r="A12" s="73"/>
      <c r="B12" s="80"/>
      <c r="C12" s="78"/>
      <c r="D12" s="78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</row>
    <row r="13" spans="1:19" ht="13.5" customHeight="1">
      <c r="A13" s="73"/>
      <c r="B13" s="80" t="s">
        <v>53</v>
      </c>
      <c r="C13" s="49">
        <v>30.97</v>
      </c>
      <c r="D13" s="107"/>
      <c r="E13" s="18">
        <v>2.84</v>
      </c>
      <c r="F13" s="19">
        <v>1.36</v>
      </c>
      <c r="G13" s="18">
        <v>0.1</v>
      </c>
      <c r="H13" s="134"/>
      <c r="I13" s="73"/>
      <c r="J13" s="26"/>
      <c r="K13" s="20">
        <v>5.96</v>
      </c>
      <c r="L13" s="18">
        <v>5.37</v>
      </c>
      <c r="M13" s="133"/>
      <c r="N13" s="19">
        <v>3.67</v>
      </c>
      <c r="O13" s="18">
        <v>4.39</v>
      </c>
      <c r="P13" s="19">
        <v>1.64</v>
      </c>
      <c r="Q13" s="19">
        <v>0.98</v>
      </c>
      <c r="R13" s="35">
        <v>4.66</v>
      </c>
      <c r="S13" s="73"/>
    </row>
    <row r="14" spans="1:19" ht="15">
      <c r="A14" s="73"/>
      <c r="B14" s="80"/>
      <c r="C14" s="49"/>
      <c r="D14" s="108"/>
      <c r="E14" s="37"/>
      <c r="F14" s="37"/>
      <c r="G14" s="37"/>
      <c r="H14" s="37"/>
      <c r="I14" s="73"/>
      <c r="J14" s="26"/>
      <c r="K14" s="37"/>
      <c r="L14" s="37"/>
      <c r="M14" s="37"/>
      <c r="N14" s="37"/>
      <c r="O14" s="37"/>
      <c r="P14" s="37"/>
      <c r="Q14" s="37"/>
      <c r="R14" s="37"/>
      <c r="S14" s="73"/>
    </row>
    <row r="15" spans="1:19" ht="15.75">
      <c r="A15" s="73"/>
      <c r="B15" s="80" t="s">
        <v>110</v>
      </c>
      <c r="C15" s="81">
        <v>32.68</v>
      </c>
      <c r="D15" s="88">
        <v>0.78</v>
      </c>
      <c r="E15" s="89">
        <v>2.75</v>
      </c>
      <c r="F15" s="89">
        <v>1.46</v>
      </c>
      <c r="G15" s="89">
        <v>0.1</v>
      </c>
      <c r="H15" s="89"/>
      <c r="I15" s="73"/>
      <c r="J15" s="89"/>
      <c r="K15" s="89">
        <v>5.81</v>
      </c>
      <c r="L15" s="89">
        <v>5.19</v>
      </c>
      <c r="M15" s="89"/>
      <c r="N15" s="89">
        <v>3.97</v>
      </c>
      <c r="O15" s="89">
        <v>4.82</v>
      </c>
      <c r="P15" s="89">
        <v>1.64</v>
      </c>
      <c r="Q15" s="89">
        <v>1.27</v>
      </c>
      <c r="R15" s="89">
        <v>4.89</v>
      </c>
      <c r="S15" s="73">
        <v>7.3</v>
      </c>
    </row>
    <row r="16" spans="1:19" ht="15.75">
      <c r="A16" s="124"/>
      <c r="B16" s="120"/>
      <c r="C16" s="102"/>
      <c r="D16" s="181"/>
      <c r="E16" s="182"/>
      <c r="F16" s="182"/>
      <c r="G16" s="182"/>
      <c r="H16" s="182"/>
      <c r="I16" s="124"/>
      <c r="J16" s="182"/>
      <c r="K16" s="182"/>
      <c r="L16" s="182"/>
      <c r="M16" s="182"/>
      <c r="N16" s="182"/>
      <c r="O16" s="182"/>
      <c r="P16" s="182"/>
      <c r="Q16" s="182"/>
      <c r="R16" s="182"/>
      <c r="S16" s="124"/>
    </row>
    <row r="17" spans="1:19" ht="15.75">
      <c r="A17" s="124"/>
      <c r="B17" s="120" t="s">
        <v>119</v>
      </c>
      <c r="C17" s="126">
        <v>33.84</v>
      </c>
      <c r="D17" s="177">
        <v>0.82</v>
      </c>
      <c r="E17" s="127">
        <v>2.68</v>
      </c>
      <c r="F17" s="127">
        <v>1.78</v>
      </c>
      <c r="G17" s="127">
        <v>0.11</v>
      </c>
      <c r="H17" s="127">
        <v>0.05</v>
      </c>
      <c r="I17" s="124"/>
      <c r="J17" s="127"/>
      <c r="K17" s="127">
        <v>5.79</v>
      </c>
      <c r="L17" s="127">
        <v>5.09</v>
      </c>
      <c r="M17" s="127">
        <v>1.35</v>
      </c>
      <c r="N17" s="127">
        <v>3.52</v>
      </c>
      <c r="O17" s="127">
        <v>5.75</v>
      </c>
      <c r="P17" s="127">
        <v>1.64</v>
      </c>
      <c r="Q17" s="127">
        <v>0.81</v>
      </c>
      <c r="R17" s="127">
        <v>4.45</v>
      </c>
      <c r="S17" s="124"/>
    </row>
    <row r="18" spans="1:19" ht="15.75">
      <c r="A18" s="124"/>
      <c r="B18" s="125"/>
      <c r="C18" s="126"/>
      <c r="D18" s="126"/>
      <c r="E18" s="127"/>
      <c r="F18" s="127"/>
      <c r="G18" s="127"/>
      <c r="H18" s="127"/>
      <c r="I18" s="124"/>
      <c r="J18" s="127"/>
      <c r="K18" s="127"/>
      <c r="L18" s="127"/>
      <c r="M18" s="127"/>
      <c r="N18" s="127"/>
      <c r="O18" s="127"/>
      <c r="P18" s="127"/>
      <c r="Q18" s="127"/>
      <c r="R18" s="127"/>
      <c r="S18" s="124"/>
    </row>
    <row r="19" spans="1:19" ht="15.75">
      <c r="A19" s="124"/>
      <c r="B19" s="80" t="s">
        <v>120</v>
      </c>
      <c r="C19" s="126">
        <v>35.45</v>
      </c>
      <c r="D19" s="180">
        <v>0.83</v>
      </c>
      <c r="E19" s="168">
        <v>3.39</v>
      </c>
      <c r="F19" s="168">
        <v>2.32</v>
      </c>
      <c r="G19" s="168">
        <v>0.12</v>
      </c>
      <c r="H19" s="168">
        <v>0.12</v>
      </c>
      <c r="I19" s="124"/>
      <c r="J19" s="127"/>
      <c r="K19" s="168">
        <v>5.8</v>
      </c>
      <c r="L19" s="168">
        <v>6.28</v>
      </c>
      <c r="M19" s="168">
        <f>0.92+0.35</f>
        <v>1.27</v>
      </c>
      <c r="N19" s="168">
        <v>4.01</v>
      </c>
      <c r="O19" s="168">
        <v>5.23</v>
      </c>
      <c r="P19" s="127">
        <v>1.63</v>
      </c>
      <c r="Q19" s="127"/>
      <c r="R19" s="127">
        <v>4.45</v>
      </c>
      <c r="S19" s="124"/>
    </row>
    <row r="20" spans="2:19" ht="14.25"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</row>
    <row r="21" spans="2:19" ht="15.75">
      <c r="B21" s="120" t="s">
        <v>119</v>
      </c>
      <c r="C21" s="172">
        <v>28.05</v>
      </c>
      <c r="D21" s="124">
        <v>0.82</v>
      </c>
      <c r="E21" s="124">
        <v>2.68</v>
      </c>
      <c r="F21" s="124">
        <v>1.78</v>
      </c>
      <c r="G21" s="124">
        <v>0.11</v>
      </c>
      <c r="H21" s="124">
        <v>0.05</v>
      </c>
      <c r="I21" s="124"/>
      <c r="J21" s="124"/>
      <c r="K21" s="124"/>
      <c r="L21" s="124">
        <v>5.09</v>
      </c>
      <c r="M21" s="124">
        <v>1.35</v>
      </c>
      <c r="N21" s="124">
        <v>3.52</v>
      </c>
      <c r="O21" s="124">
        <v>5.75</v>
      </c>
      <c r="P21" s="124">
        <v>1.64</v>
      </c>
      <c r="Q21" s="124">
        <v>0.81</v>
      </c>
      <c r="R21" s="124">
        <v>4.45</v>
      </c>
      <c r="S21" s="124"/>
    </row>
    <row r="22" spans="2:19" ht="15.75">
      <c r="B22" s="125"/>
      <c r="C22" s="126"/>
      <c r="D22" s="177"/>
      <c r="E22" s="127"/>
      <c r="F22" s="127"/>
      <c r="G22" s="127"/>
      <c r="H22" s="127"/>
      <c r="I22" s="124"/>
      <c r="J22" s="124"/>
      <c r="K22" s="124"/>
      <c r="L22" s="127"/>
      <c r="M22" s="127"/>
      <c r="N22" s="127"/>
      <c r="O22" s="127"/>
      <c r="P22" s="127"/>
      <c r="Q22" s="127"/>
      <c r="R22" s="127"/>
      <c r="S22" s="124"/>
    </row>
    <row r="23" spans="2:19" ht="15.75">
      <c r="B23" s="80" t="s">
        <v>120</v>
      </c>
      <c r="C23" s="172">
        <v>29.65</v>
      </c>
      <c r="D23" s="124">
        <v>0.83</v>
      </c>
      <c r="E23" s="124">
        <v>3.39</v>
      </c>
      <c r="F23" s="124">
        <v>2.32</v>
      </c>
      <c r="G23" s="124">
        <v>0.12</v>
      </c>
      <c r="H23" s="124">
        <v>0.12</v>
      </c>
      <c r="I23" s="124"/>
      <c r="J23" s="124"/>
      <c r="K23" s="124"/>
      <c r="L23" s="124">
        <v>6.28</v>
      </c>
      <c r="M23" s="124">
        <v>1.27</v>
      </c>
      <c r="N23" s="124">
        <v>4.01</v>
      </c>
      <c r="O23" s="124">
        <v>5.23</v>
      </c>
      <c r="P23" s="124">
        <v>1.63</v>
      </c>
      <c r="Q23" s="124"/>
      <c r="R23" s="124">
        <v>4.45</v>
      </c>
      <c r="S23" s="124"/>
    </row>
    <row r="24" spans="1:19" ht="15.75">
      <c r="A24" s="100"/>
      <c r="B24" s="101"/>
      <c r="C24" s="102"/>
      <c r="D24" s="102"/>
      <c r="E24" s="102"/>
      <c r="F24" s="37"/>
      <c r="G24" s="37"/>
      <c r="H24" s="37"/>
      <c r="I24" s="37"/>
      <c r="J24" s="100"/>
      <c r="K24" s="37"/>
      <c r="L24" s="37"/>
      <c r="M24" s="37"/>
      <c r="N24" s="37"/>
      <c r="O24" s="37"/>
      <c r="P24" s="37"/>
      <c r="Q24" s="37"/>
      <c r="R24" s="37"/>
      <c r="S24" s="37"/>
    </row>
    <row r="25" spans="1:19" ht="15.75">
      <c r="A25" s="100"/>
      <c r="B25" s="101"/>
      <c r="C25" s="102"/>
      <c r="D25" s="102"/>
      <c r="E25" s="102"/>
      <c r="F25" s="37"/>
      <c r="G25" s="37"/>
      <c r="H25" s="37"/>
      <c r="I25" s="37"/>
      <c r="J25" s="100"/>
      <c r="K25" s="37"/>
      <c r="L25" s="37"/>
      <c r="M25" s="37"/>
      <c r="N25" s="37"/>
      <c r="O25" s="37"/>
      <c r="P25" s="37"/>
      <c r="Q25" s="37"/>
      <c r="R25" s="37"/>
      <c r="S25" s="37"/>
    </row>
    <row r="26" spans="2:19" ht="15">
      <c r="B26" s="294" t="s">
        <v>124</v>
      </c>
      <c r="C26" s="294"/>
      <c r="D26" s="294"/>
      <c r="E26" s="294"/>
      <c r="F26" s="294"/>
      <c r="G26" s="294"/>
      <c r="H26" s="294"/>
      <c r="I26" s="294"/>
      <c r="J26" s="294"/>
      <c r="K26" s="294"/>
      <c r="L26" s="294"/>
      <c r="M26" s="158"/>
      <c r="N26" s="138"/>
      <c r="O26" s="138"/>
      <c r="P26" s="138"/>
      <c r="Q26" s="138"/>
      <c r="R26" s="138"/>
      <c r="S26" s="138"/>
    </row>
    <row r="27" spans="2:19" ht="14.25">
      <c r="B27" s="274" t="s">
        <v>148</v>
      </c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74"/>
      <c r="P27" s="274"/>
      <c r="Q27" s="274"/>
      <c r="R27" s="274"/>
      <c r="S27" s="274"/>
    </row>
    <row r="28" spans="2:19" ht="14.25"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</row>
    <row r="29" spans="2:19" ht="14.25">
      <c r="B29" s="262" t="s">
        <v>123</v>
      </c>
      <c r="C29" s="139" t="s">
        <v>37</v>
      </c>
      <c r="D29" s="140"/>
      <c r="E29" s="141"/>
      <c r="F29" s="141"/>
      <c r="G29" s="142"/>
      <c r="H29" s="142"/>
      <c r="I29" s="142"/>
      <c r="J29" s="142"/>
      <c r="K29" s="142"/>
      <c r="L29" s="142"/>
      <c r="M29" s="142"/>
      <c r="N29" s="138"/>
      <c r="O29" s="138"/>
      <c r="P29" s="138"/>
      <c r="Q29" s="138"/>
      <c r="R29" s="138"/>
      <c r="S29" s="138"/>
    </row>
    <row r="30" spans="2:19" ht="14.25">
      <c r="B30" s="290"/>
      <c r="C30" s="143" t="s">
        <v>38</v>
      </c>
      <c r="D30" s="144" t="s">
        <v>39</v>
      </c>
      <c r="E30" s="150"/>
      <c r="F30" s="141"/>
      <c r="G30" s="142"/>
      <c r="H30" s="142"/>
      <c r="I30" s="142"/>
      <c r="J30" s="142"/>
      <c r="K30" s="142"/>
      <c r="L30" s="142"/>
      <c r="M30" s="142"/>
      <c r="N30" s="138"/>
      <c r="O30" s="145"/>
      <c r="P30" s="145"/>
      <c r="Q30" s="145"/>
      <c r="R30" s="145"/>
      <c r="S30" s="145"/>
    </row>
    <row r="31" spans="2:19" ht="14.25">
      <c r="B31" s="263"/>
      <c r="C31" s="146" t="s">
        <v>40</v>
      </c>
      <c r="D31" s="147"/>
      <c r="E31" s="141"/>
      <c r="F31" s="141"/>
      <c r="G31" s="141"/>
      <c r="H31" s="141"/>
      <c r="I31" s="141"/>
      <c r="J31" s="141"/>
      <c r="K31" s="141"/>
      <c r="L31" s="141"/>
      <c r="M31" s="141"/>
      <c r="N31" s="138"/>
      <c r="O31" s="145"/>
      <c r="P31" s="145"/>
      <c r="Q31" s="145"/>
      <c r="R31" s="145"/>
      <c r="S31" s="145"/>
    </row>
    <row r="32" spans="2:19" ht="15">
      <c r="B32" s="151" t="s">
        <v>127</v>
      </c>
      <c r="C32" s="151"/>
      <c r="D32" s="153">
        <v>7.3</v>
      </c>
      <c r="E32" s="141"/>
      <c r="F32" s="141"/>
      <c r="G32" s="141"/>
      <c r="H32" s="141"/>
      <c r="I32" s="141"/>
      <c r="J32" s="141"/>
      <c r="K32" s="141"/>
      <c r="L32" s="141"/>
      <c r="M32" s="141"/>
      <c r="N32" s="138"/>
      <c r="O32" s="145"/>
      <c r="P32" s="145"/>
      <c r="Q32" s="145"/>
      <c r="R32" s="145"/>
      <c r="S32" s="145"/>
    </row>
    <row r="33" spans="2:19" ht="14.25">
      <c r="B33" s="151"/>
      <c r="C33" s="151"/>
      <c r="D33" s="152"/>
      <c r="E33" s="141"/>
      <c r="F33" s="141"/>
      <c r="G33" s="141"/>
      <c r="H33" s="141"/>
      <c r="I33" s="141"/>
      <c r="J33" s="141"/>
      <c r="K33" s="141"/>
      <c r="L33" s="141"/>
      <c r="M33" s="141"/>
      <c r="N33" s="138"/>
      <c r="O33" s="145"/>
      <c r="P33" s="145"/>
      <c r="Q33" s="145"/>
      <c r="R33" s="145"/>
      <c r="S33" s="145"/>
    </row>
    <row r="34" spans="2:19" ht="15">
      <c r="B34" s="151" t="s">
        <v>125</v>
      </c>
      <c r="C34" s="151"/>
      <c r="D34" s="153">
        <v>7.3</v>
      </c>
      <c r="E34" s="141"/>
      <c r="F34" s="141"/>
      <c r="G34" s="141"/>
      <c r="H34" s="141"/>
      <c r="I34" s="141"/>
      <c r="J34" s="141"/>
      <c r="K34" s="141"/>
      <c r="L34" s="141"/>
      <c r="M34" s="141"/>
      <c r="N34" s="138"/>
      <c r="O34" s="145"/>
      <c r="P34" s="145"/>
      <c r="Q34" s="145"/>
      <c r="R34" s="145"/>
      <c r="S34" s="145"/>
    </row>
    <row r="35" spans="2:19" ht="14.25">
      <c r="B35" s="151"/>
      <c r="C35" s="151"/>
      <c r="D35" s="151"/>
      <c r="E35" s="141"/>
      <c r="F35" s="148" t="s">
        <v>21</v>
      </c>
      <c r="G35" s="141"/>
      <c r="H35" s="141"/>
      <c r="I35" s="141"/>
      <c r="J35" s="141"/>
      <c r="K35" s="141"/>
      <c r="L35" s="141"/>
      <c r="M35" s="141"/>
      <c r="N35" s="138"/>
      <c r="O35" s="145"/>
      <c r="P35" s="145"/>
      <c r="Q35" s="149" t="s">
        <v>21</v>
      </c>
      <c r="R35" s="145"/>
      <c r="S35" s="145"/>
    </row>
    <row r="36" spans="2:19" ht="15">
      <c r="B36" s="151" t="s">
        <v>126</v>
      </c>
      <c r="C36" s="151"/>
      <c r="D36" s="153">
        <v>9</v>
      </c>
      <c r="E36" s="141"/>
      <c r="F36" s="148"/>
      <c r="G36" s="141"/>
      <c r="H36" s="141"/>
      <c r="I36" s="141"/>
      <c r="J36" s="141"/>
      <c r="K36" s="141"/>
      <c r="L36" s="141"/>
      <c r="M36" s="141"/>
      <c r="N36" s="138"/>
      <c r="O36" s="145"/>
      <c r="P36" s="145"/>
      <c r="Q36" s="149"/>
      <c r="R36" s="145"/>
      <c r="S36" s="145"/>
    </row>
    <row r="37" spans="2:19" ht="14.25">
      <c r="B37" s="141"/>
      <c r="C37" s="141"/>
      <c r="D37" s="141"/>
      <c r="E37" s="141"/>
      <c r="F37" s="148"/>
      <c r="G37" s="141"/>
      <c r="H37" s="141"/>
      <c r="I37" s="141"/>
      <c r="J37" s="141"/>
      <c r="K37" s="141"/>
      <c r="L37" s="141"/>
      <c r="M37" s="141"/>
      <c r="N37" s="138"/>
      <c r="O37" s="145"/>
      <c r="P37" s="145"/>
      <c r="Q37" s="149"/>
      <c r="R37" s="145"/>
      <c r="S37" s="145"/>
    </row>
    <row r="38" spans="2:19" ht="15">
      <c r="B38" s="294" t="s">
        <v>128</v>
      </c>
      <c r="C38" s="294"/>
      <c r="D38" s="294"/>
      <c r="E38" s="294"/>
      <c r="F38" s="294"/>
      <c r="G38" s="294"/>
      <c r="H38" s="294"/>
      <c r="I38" s="294"/>
      <c r="J38" s="294"/>
      <c r="K38" s="294"/>
      <c r="L38" s="294"/>
      <c r="M38" s="158"/>
      <c r="N38" s="138"/>
      <c r="O38" s="138"/>
      <c r="P38" s="138"/>
      <c r="Q38" s="138"/>
      <c r="R38" s="138"/>
      <c r="S38" s="138"/>
    </row>
    <row r="39" spans="2:19" ht="14.25">
      <c r="B39" s="274" t="s">
        <v>149</v>
      </c>
      <c r="C39" s="274"/>
      <c r="D39" s="274"/>
      <c r="E39" s="274"/>
      <c r="F39" s="274"/>
      <c r="G39" s="274"/>
      <c r="H39" s="274"/>
      <c r="I39" s="274"/>
      <c r="J39" s="274"/>
      <c r="K39" s="274"/>
      <c r="L39" s="274"/>
      <c r="M39" s="274"/>
      <c r="N39" s="274"/>
      <c r="O39" s="274"/>
      <c r="P39" s="274"/>
      <c r="Q39" s="274"/>
      <c r="R39" s="274"/>
      <c r="S39" s="274"/>
    </row>
    <row r="40" spans="2:19" ht="14.25"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</row>
    <row r="41" spans="2:19" ht="14.25">
      <c r="B41" s="262" t="s">
        <v>123</v>
      </c>
      <c r="C41" s="155" t="s">
        <v>43</v>
      </c>
      <c r="D41" s="140"/>
      <c r="E41" s="141"/>
      <c r="F41" s="141"/>
      <c r="G41" s="142"/>
      <c r="H41" s="142"/>
      <c r="I41" s="142"/>
      <c r="J41" s="142"/>
      <c r="K41" s="142"/>
      <c r="L41" s="142"/>
      <c r="M41" s="142"/>
      <c r="N41" s="138"/>
      <c r="O41" s="138"/>
      <c r="P41" s="138"/>
      <c r="Q41" s="138"/>
      <c r="R41" s="138"/>
      <c r="S41" s="138"/>
    </row>
    <row r="42" spans="2:19" ht="14.25">
      <c r="B42" s="263"/>
      <c r="C42" s="66" t="s">
        <v>44</v>
      </c>
      <c r="D42" s="67" t="s">
        <v>45</v>
      </c>
      <c r="F42" s="54"/>
      <c r="G42" s="55"/>
      <c r="H42" s="55"/>
      <c r="I42" s="55"/>
      <c r="J42" s="55"/>
      <c r="K42" s="55"/>
      <c r="L42" s="55"/>
      <c r="M42" s="55"/>
      <c r="O42" s="59"/>
      <c r="P42" s="59"/>
      <c r="Q42" s="59"/>
      <c r="R42" s="59"/>
      <c r="S42" s="59"/>
    </row>
    <row r="43" spans="2:4" ht="14.25">
      <c r="B43" s="151" t="s">
        <v>127</v>
      </c>
      <c r="C43" s="154"/>
      <c r="D43" s="68">
        <v>7.8</v>
      </c>
    </row>
    <row r="44" spans="2:4" ht="14.25">
      <c r="B44" s="154"/>
      <c r="C44" s="154"/>
      <c r="D44" s="154"/>
    </row>
    <row r="45" spans="2:4" ht="15">
      <c r="B45" s="151" t="s">
        <v>125</v>
      </c>
      <c r="C45" s="154"/>
      <c r="D45" s="157">
        <v>8.3</v>
      </c>
    </row>
    <row r="46" spans="2:4" ht="14.25">
      <c r="B46" s="154"/>
      <c r="C46" s="154"/>
      <c r="D46" s="154"/>
    </row>
    <row r="47" spans="2:4" ht="15">
      <c r="B47" s="151" t="s">
        <v>126</v>
      </c>
      <c r="C47" s="154"/>
      <c r="D47" s="156">
        <v>8.65</v>
      </c>
    </row>
  </sheetData>
  <sheetProtection/>
  <mergeCells count="11">
    <mergeCell ref="B26:L26"/>
    <mergeCell ref="B27:S27"/>
    <mergeCell ref="A1:R1"/>
    <mergeCell ref="A2:R2"/>
    <mergeCell ref="A3:A6"/>
    <mergeCell ref="B3:B6"/>
    <mergeCell ref="C5:C6"/>
    <mergeCell ref="B29:B31"/>
    <mergeCell ref="B38:L38"/>
    <mergeCell ref="B39:S39"/>
    <mergeCell ref="B41:B42"/>
  </mergeCells>
  <printOptions/>
  <pageMargins left="0.7000000000000001" right="0.7000000000000001" top="0.75" bottom="0.75" header="0.30000000000000004" footer="0.30000000000000004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Лист42">
    <tabColor indexed="11"/>
  </sheetPr>
  <dimension ref="A1:T21"/>
  <sheetViews>
    <sheetView zoomScalePageLayoutView="0" workbookViewId="0" topLeftCell="A1">
      <selection activeCell="B16" sqref="B16:S19"/>
    </sheetView>
  </sheetViews>
  <sheetFormatPr defaultColWidth="9.00390625" defaultRowHeight="14.25"/>
  <cols>
    <col min="1" max="1" width="4.125" style="0" customWidth="1"/>
    <col min="2" max="2" width="25.125" style="0" customWidth="1"/>
    <col min="3" max="3" width="12.00390625" style="0" customWidth="1"/>
    <col min="4" max="4" width="7.75390625" style="0" bestFit="1" customWidth="1"/>
    <col min="5" max="5" width="6.25390625" style="0" customWidth="1"/>
    <col min="6" max="6" width="6.125" style="0" customWidth="1"/>
    <col min="7" max="8" width="5.125" style="0" customWidth="1"/>
    <col min="9" max="9" width="5.75390625" style="0" customWidth="1"/>
    <col min="10" max="10" width="5.375" style="0" customWidth="1"/>
    <col min="11" max="11" width="4.75390625" style="0" customWidth="1"/>
    <col min="12" max="13" width="5.875" style="0" customWidth="1"/>
    <col min="15" max="15" width="5.50390625" style="0" customWidth="1"/>
    <col min="16" max="16" width="5.00390625" style="0" customWidth="1"/>
    <col min="17" max="18" width="6.00390625" style="0" customWidth="1"/>
  </cols>
  <sheetData>
    <row r="1" spans="1:19" ht="20.25">
      <c r="A1" s="295" t="s">
        <v>93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</row>
    <row r="2" spans="1:19" ht="16.5" thickBot="1">
      <c r="A2" s="296" t="s">
        <v>48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</row>
    <row r="3" spans="1:19" ht="14.25">
      <c r="A3" s="264"/>
      <c r="B3" s="267" t="s">
        <v>56</v>
      </c>
      <c r="C3" s="5"/>
      <c r="D3" s="6"/>
      <c r="E3" s="6" t="s">
        <v>1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</row>
    <row r="4" spans="1:19" ht="14.25">
      <c r="A4" s="265"/>
      <c r="B4" s="268"/>
      <c r="C4" s="9"/>
      <c r="D4" s="10"/>
      <c r="E4" s="10"/>
      <c r="F4" s="10" t="s">
        <v>2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/>
    </row>
    <row r="5" spans="1:19" ht="15">
      <c r="A5" s="265"/>
      <c r="B5" s="268"/>
      <c r="C5" s="297" t="s">
        <v>6</v>
      </c>
      <c r="D5" s="103"/>
      <c r="E5" s="5" t="s">
        <v>3</v>
      </c>
      <c r="F5" s="6"/>
      <c r="G5" s="6"/>
      <c r="H5" s="188"/>
      <c r="I5" s="6"/>
      <c r="J5" s="6"/>
      <c r="K5" s="6"/>
      <c r="L5" s="6"/>
      <c r="M5" s="188"/>
      <c r="N5" s="6"/>
      <c r="O5" s="6"/>
      <c r="P5" s="6"/>
      <c r="Q5" s="6"/>
      <c r="R5" s="7"/>
      <c r="S5" s="4"/>
    </row>
    <row r="6" spans="1:19" ht="114" customHeight="1">
      <c r="A6" s="265"/>
      <c r="B6" s="268"/>
      <c r="C6" s="298"/>
      <c r="D6" s="96" t="s">
        <v>109</v>
      </c>
      <c r="E6" s="25" t="s">
        <v>7</v>
      </c>
      <c r="F6" s="14" t="s">
        <v>8</v>
      </c>
      <c r="G6" s="187" t="s">
        <v>9</v>
      </c>
      <c r="H6" s="190" t="s">
        <v>129</v>
      </c>
      <c r="I6" s="14" t="s">
        <v>10</v>
      </c>
      <c r="J6" s="25" t="s">
        <v>11</v>
      </c>
      <c r="K6" s="14" t="s">
        <v>12</v>
      </c>
      <c r="L6" s="187" t="s">
        <v>13</v>
      </c>
      <c r="M6" s="190" t="s">
        <v>122</v>
      </c>
      <c r="N6" s="14" t="s">
        <v>14</v>
      </c>
      <c r="O6" s="25" t="s">
        <v>15</v>
      </c>
      <c r="P6" s="25" t="s">
        <v>16</v>
      </c>
      <c r="Q6" s="14" t="s">
        <v>17</v>
      </c>
      <c r="R6" s="25" t="s">
        <v>18</v>
      </c>
      <c r="S6" s="71" t="s">
        <v>19</v>
      </c>
    </row>
    <row r="7" spans="1:19" ht="13.5" customHeight="1">
      <c r="A7" s="75"/>
      <c r="B7" s="79" t="s">
        <v>54</v>
      </c>
      <c r="C7" s="72">
        <v>17.06</v>
      </c>
      <c r="D7" s="104"/>
      <c r="E7" s="18">
        <v>1.76</v>
      </c>
      <c r="F7" s="19">
        <v>0.83</v>
      </c>
      <c r="G7" s="192">
        <v>0.07</v>
      </c>
      <c r="H7" s="26"/>
      <c r="I7" s="195"/>
      <c r="J7" s="18"/>
      <c r="K7" s="19"/>
      <c r="L7" s="18">
        <v>3.24</v>
      </c>
      <c r="M7" s="189"/>
      <c r="N7" s="19">
        <v>2.35</v>
      </c>
      <c r="O7" s="18">
        <v>2.6</v>
      </c>
      <c r="P7" s="19">
        <v>1.81</v>
      </c>
      <c r="Q7" s="19">
        <v>0.49</v>
      </c>
      <c r="R7" s="20">
        <v>3.9</v>
      </c>
      <c r="S7" s="20"/>
    </row>
    <row r="8" spans="1:19" ht="13.5" customHeight="1">
      <c r="A8" s="75"/>
      <c r="B8" s="79"/>
      <c r="C8" s="74"/>
      <c r="D8" s="74"/>
      <c r="E8" s="26"/>
      <c r="F8" s="26"/>
      <c r="G8" s="193"/>
      <c r="H8" s="26"/>
      <c r="I8" s="196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1:19" ht="13.5" customHeight="1">
      <c r="A9" s="73"/>
      <c r="B9" s="80" t="s">
        <v>55</v>
      </c>
      <c r="C9" s="72">
        <v>18.31</v>
      </c>
      <c r="D9" s="104"/>
      <c r="E9" s="18">
        <v>1.86</v>
      </c>
      <c r="F9" s="19">
        <v>0.85</v>
      </c>
      <c r="G9" s="192">
        <v>0.07</v>
      </c>
      <c r="H9" s="26"/>
      <c r="I9" s="196"/>
      <c r="J9" s="26"/>
      <c r="K9" s="20"/>
      <c r="L9" s="18">
        <v>3.4</v>
      </c>
      <c r="M9" s="133"/>
      <c r="N9" s="19">
        <v>2.43</v>
      </c>
      <c r="O9" s="18">
        <v>2.84</v>
      </c>
      <c r="P9" s="19">
        <v>1.9</v>
      </c>
      <c r="Q9" s="19">
        <v>0.5</v>
      </c>
      <c r="R9" s="35">
        <v>4.46</v>
      </c>
      <c r="S9" s="47"/>
    </row>
    <row r="10" spans="1:19" ht="13.5" customHeight="1">
      <c r="A10" s="73"/>
      <c r="B10" s="80"/>
      <c r="C10" s="77"/>
      <c r="D10" s="77"/>
      <c r="E10" s="26"/>
      <c r="F10" s="26"/>
      <c r="G10" s="193"/>
      <c r="H10" s="26"/>
      <c r="I10" s="197"/>
      <c r="J10" s="73"/>
      <c r="K10" s="73"/>
      <c r="L10" s="73"/>
      <c r="M10" s="73"/>
      <c r="N10" s="73"/>
      <c r="O10" s="73"/>
      <c r="P10" s="73"/>
      <c r="Q10" s="73"/>
      <c r="R10" s="73"/>
      <c r="S10" s="73"/>
    </row>
    <row r="11" spans="1:19" ht="13.5" customHeight="1">
      <c r="A11" s="73"/>
      <c r="B11" s="80" t="s">
        <v>52</v>
      </c>
      <c r="C11" s="81">
        <v>17.54</v>
      </c>
      <c r="D11" s="105"/>
      <c r="E11" s="18">
        <v>1.86</v>
      </c>
      <c r="F11" s="19">
        <v>0.85</v>
      </c>
      <c r="G11" s="192">
        <v>0.07</v>
      </c>
      <c r="H11" s="26"/>
      <c r="I11" s="197"/>
      <c r="J11" s="26"/>
      <c r="K11" s="20"/>
      <c r="L11" s="18">
        <v>3.4</v>
      </c>
      <c r="M11" s="133"/>
      <c r="N11" s="19">
        <v>2.43</v>
      </c>
      <c r="O11" s="18">
        <v>2.84</v>
      </c>
      <c r="P11" s="19">
        <v>1.13</v>
      </c>
      <c r="Q11" s="19">
        <v>0.5</v>
      </c>
      <c r="R11" s="35">
        <v>4.46</v>
      </c>
      <c r="S11" s="73"/>
    </row>
    <row r="12" spans="1:19" ht="13.5" customHeight="1">
      <c r="A12" s="73"/>
      <c r="B12" s="80"/>
      <c r="C12" s="78"/>
      <c r="D12" s="78"/>
      <c r="E12" s="73"/>
      <c r="F12" s="73"/>
      <c r="G12" s="194"/>
      <c r="H12" s="73"/>
      <c r="I12" s="197"/>
      <c r="J12" s="73"/>
      <c r="K12" s="73"/>
      <c r="L12" s="73"/>
      <c r="M12" s="73"/>
      <c r="N12" s="73"/>
      <c r="O12" s="73"/>
      <c r="P12" s="73"/>
      <c r="Q12" s="73"/>
      <c r="R12" s="73"/>
      <c r="S12" s="73"/>
    </row>
    <row r="13" spans="1:19" ht="13.5" customHeight="1">
      <c r="A13" s="73"/>
      <c r="B13" s="80" t="s">
        <v>53</v>
      </c>
      <c r="C13" s="81">
        <v>18.340000000000003</v>
      </c>
      <c r="D13" s="105"/>
      <c r="E13" s="18">
        <v>1.82</v>
      </c>
      <c r="F13" s="19">
        <v>0.88</v>
      </c>
      <c r="G13" s="192">
        <v>0.06</v>
      </c>
      <c r="H13" s="26"/>
      <c r="I13" s="197"/>
      <c r="J13" s="26"/>
      <c r="K13" s="20"/>
      <c r="L13" s="18">
        <v>3.46</v>
      </c>
      <c r="M13" s="133"/>
      <c r="N13" s="19">
        <v>2.36</v>
      </c>
      <c r="O13" s="18">
        <v>2.83</v>
      </c>
      <c r="P13" s="19">
        <v>1.64</v>
      </c>
      <c r="Q13" s="19">
        <v>0.63</v>
      </c>
      <c r="R13" s="35">
        <v>4.66</v>
      </c>
      <c r="S13" s="73"/>
    </row>
    <row r="14" spans="1:19" ht="15.75">
      <c r="A14" s="73"/>
      <c r="B14" s="80"/>
      <c r="C14" s="78"/>
      <c r="D14" s="78"/>
      <c r="E14" s="73"/>
      <c r="F14" s="73"/>
      <c r="G14" s="194"/>
      <c r="H14" s="73"/>
      <c r="I14" s="197"/>
      <c r="J14" s="73"/>
      <c r="K14" s="73"/>
      <c r="L14" s="73"/>
      <c r="M14" s="73"/>
      <c r="N14" s="73"/>
      <c r="O14" s="73"/>
      <c r="P14" s="73"/>
      <c r="Q14" s="73"/>
      <c r="R14" s="73"/>
      <c r="S14" s="73"/>
    </row>
    <row r="15" spans="1:19" ht="15.75">
      <c r="A15" s="73"/>
      <c r="B15" s="80" t="s">
        <v>110</v>
      </c>
      <c r="C15" s="81">
        <v>19.91</v>
      </c>
      <c r="D15" s="115">
        <v>0.78</v>
      </c>
      <c r="E15" s="18">
        <v>1.77</v>
      </c>
      <c r="F15" s="19">
        <v>0.94</v>
      </c>
      <c r="G15" s="192">
        <v>0.07</v>
      </c>
      <c r="H15" s="26"/>
      <c r="I15" s="197"/>
      <c r="J15" s="26"/>
      <c r="K15" s="20"/>
      <c r="L15" s="18">
        <v>3.34</v>
      </c>
      <c r="M15" s="133"/>
      <c r="N15" s="19">
        <v>2.56</v>
      </c>
      <c r="O15" s="18">
        <v>3.1</v>
      </c>
      <c r="P15" s="19">
        <v>1.64</v>
      </c>
      <c r="Q15" s="19">
        <v>0.82</v>
      </c>
      <c r="R15" s="35">
        <v>4.89</v>
      </c>
      <c r="S15" s="73"/>
    </row>
    <row r="16" spans="1:19" ht="15">
      <c r="A16" s="154"/>
      <c r="B16" s="154"/>
      <c r="C16" s="172"/>
      <c r="D16" s="12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</row>
    <row r="17" spans="1:20" ht="15.75">
      <c r="A17" s="154"/>
      <c r="B17" s="120" t="s">
        <v>119</v>
      </c>
      <c r="C17" s="172">
        <v>20.97</v>
      </c>
      <c r="D17" s="124">
        <v>0.82</v>
      </c>
      <c r="E17" s="246">
        <v>2.06</v>
      </c>
      <c r="F17" s="161">
        <v>1.2</v>
      </c>
      <c r="G17" s="246">
        <v>0.07</v>
      </c>
      <c r="H17" s="154">
        <v>0.03</v>
      </c>
      <c r="I17" s="154"/>
      <c r="J17" s="154"/>
      <c r="K17" s="154"/>
      <c r="L17" s="154">
        <v>3.41</v>
      </c>
      <c r="M17" s="246">
        <v>0.99</v>
      </c>
      <c r="N17" s="246">
        <v>2.19</v>
      </c>
      <c r="O17" s="154">
        <v>3.55</v>
      </c>
      <c r="P17" s="246">
        <v>1.57</v>
      </c>
      <c r="Q17" s="246">
        <v>0.63</v>
      </c>
      <c r="R17" s="154">
        <v>4.45</v>
      </c>
      <c r="S17" s="154"/>
      <c r="T17" s="169"/>
    </row>
    <row r="18" spans="1:19" ht="14.25">
      <c r="A18" s="154"/>
      <c r="B18" s="154"/>
      <c r="C18" s="124"/>
      <c r="D18" s="12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</row>
    <row r="19" spans="1:20" ht="15.75">
      <c r="A19" s="154"/>
      <c r="B19" s="80" t="s">
        <v>120</v>
      </c>
      <c r="C19" s="191">
        <v>20</v>
      </c>
      <c r="D19" s="124">
        <v>0.83</v>
      </c>
      <c r="E19" s="154">
        <v>1.9</v>
      </c>
      <c r="F19" s="154">
        <v>1.51</v>
      </c>
      <c r="G19" s="154">
        <v>0.08</v>
      </c>
      <c r="H19" s="154">
        <v>0.08</v>
      </c>
      <c r="I19" s="154"/>
      <c r="J19" s="154"/>
      <c r="K19" s="154"/>
      <c r="L19" s="154">
        <v>4.08</v>
      </c>
      <c r="M19" s="154">
        <v>0.83</v>
      </c>
      <c r="N19" s="154">
        <v>2.61</v>
      </c>
      <c r="O19" s="154">
        <v>2.57</v>
      </c>
      <c r="P19" s="154">
        <v>1.06</v>
      </c>
      <c r="Q19" s="154">
        <v>0</v>
      </c>
      <c r="R19" s="154">
        <v>4.45</v>
      </c>
      <c r="S19" s="154"/>
      <c r="T19" s="169"/>
    </row>
    <row r="21" spans="8:11" ht="14.25">
      <c r="H21" s="184"/>
      <c r="I21" s="184"/>
      <c r="J21" s="184"/>
      <c r="K21" s="184"/>
    </row>
  </sheetData>
  <sheetProtection/>
  <mergeCells count="5">
    <mergeCell ref="A1:S1"/>
    <mergeCell ref="A2:S2"/>
    <mergeCell ref="A3:A6"/>
    <mergeCell ref="B3:B6"/>
    <mergeCell ref="C5:C6"/>
  </mergeCells>
  <printOptions/>
  <pageMargins left="0.7000000000000001" right="0.7000000000000001" top="0.75" bottom="0.75" header="0.30000000000000004" footer="0.30000000000000004"/>
  <pageSetup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Лист43">
    <tabColor indexed="11"/>
  </sheetPr>
  <dimension ref="A1:S43"/>
  <sheetViews>
    <sheetView zoomScalePageLayoutView="0" workbookViewId="0" topLeftCell="A1">
      <selection activeCell="B35" sqref="B35:S35"/>
    </sheetView>
  </sheetViews>
  <sheetFormatPr defaultColWidth="9.00390625" defaultRowHeight="14.25"/>
  <cols>
    <col min="1" max="1" width="4.125" style="0" customWidth="1"/>
    <col min="2" max="2" width="25.125" style="0" customWidth="1"/>
    <col min="3" max="3" width="12.00390625" style="0" customWidth="1"/>
    <col min="4" max="4" width="9.375" style="0" customWidth="1"/>
    <col min="5" max="5" width="6.125" style="0" customWidth="1"/>
    <col min="6" max="6" width="5.125" style="0" customWidth="1"/>
    <col min="7" max="8" width="5.75390625" style="0" customWidth="1"/>
    <col min="9" max="9" width="5.375" style="0" customWidth="1"/>
    <col min="10" max="10" width="4.75390625" style="0" customWidth="1"/>
    <col min="11" max="11" width="5.875" style="0" customWidth="1"/>
    <col min="14" max="14" width="5.50390625" style="0" customWidth="1"/>
    <col min="15" max="15" width="5.00390625" style="0" customWidth="1"/>
    <col min="16" max="16" width="4.375" style="0" customWidth="1"/>
    <col min="17" max="17" width="6.00390625" style="0" customWidth="1"/>
  </cols>
  <sheetData>
    <row r="1" spans="1:18" ht="20.25">
      <c r="A1" s="295" t="s">
        <v>62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</row>
    <row r="2" spans="1:18" ht="16.5" thickBot="1">
      <c r="A2" s="296" t="s">
        <v>48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</row>
    <row r="3" spans="1:19" ht="14.25">
      <c r="A3" s="264"/>
      <c r="B3" s="267" t="s">
        <v>56</v>
      </c>
      <c r="C3" s="5"/>
      <c r="D3" s="6"/>
      <c r="E3" s="6" t="s">
        <v>1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</row>
    <row r="4" spans="1:19" ht="14.25">
      <c r="A4" s="265"/>
      <c r="B4" s="268"/>
      <c r="C4" s="9"/>
      <c r="D4" s="10"/>
      <c r="E4" s="10"/>
      <c r="F4" s="10" t="s">
        <v>2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/>
    </row>
    <row r="5" spans="1:19" ht="13.5" customHeight="1">
      <c r="A5" s="265"/>
      <c r="B5" s="268"/>
      <c r="C5" s="297" t="s">
        <v>6</v>
      </c>
      <c r="D5" s="103"/>
      <c r="E5" s="5" t="s">
        <v>3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  <c r="S5" s="4"/>
    </row>
    <row r="6" spans="1:19" ht="114" customHeight="1">
      <c r="A6" s="265"/>
      <c r="B6" s="268"/>
      <c r="C6" s="298"/>
      <c r="D6" s="96" t="s">
        <v>109</v>
      </c>
      <c r="E6" s="25" t="s">
        <v>7</v>
      </c>
      <c r="F6" s="14" t="s">
        <v>8</v>
      </c>
      <c r="G6" s="25" t="s">
        <v>9</v>
      </c>
      <c r="H6" s="190" t="s">
        <v>129</v>
      </c>
      <c r="I6" s="14" t="s">
        <v>10</v>
      </c>
      <c r="J6" s="25" t="s">
        <v>11</v>
      </c>
      <c r="K6" s="14" t="s">
        <v>12</v>
      </c>
      <c r="L6" s="25" t="s">
        <v>13</v>
      </c>
      <c r="M6" s="190" t="s">
        <v>122</v>
      </c>
      <c r="N6" s="14" t="s">
        <v>14</v>
      </c>
      <c r="O6" s="25" t="s">
        <v>15</v>
      </c>
      <c r="P6" s="25" t="s">
        <v>16</v>
      </c>
      <c r="Q6" s="14" t="s">
        <v>17</v>
      </c>
      <c r="R6" s="25" t="s">
        <v>18</v>
      </c>
      <c r="S6" s="71" t="s">
        <v>19</v>
      </c>
    </row>
    <row r="7" spans="1:19" ht="13.5" customHeight="1">
      <c r="A7" s="75"/>
      <c r="B7" s="79" t="s">
        <v>54</v>
      </c>
      <c r="C7" s="111">
        <v>23.35</v>
      </c>
      <c r="D7" s="74"/>
      <c r="E7" s="26">
        <v>2.6</v>
      </c>
      <c r="F7" s="26">
        <v>1.22</v>
      </c>
      <c r="G7" s="26">
        <v>0.1</v>
      </c>
      <c r="H7" s="26"/>
      <c r="I7" s="26"/>
      <c r="J7" s="26"/>
      <c r="K7" s="26"/>
      <c r="L7" s="26">
        <v>4.79</v>
      </c>
      <c r="M7" s="26"/>
      <c r="N7" s="26">
        <v>3.48</v>
      </c>
      <c r="O7" s="26">
        <v>3.85</v>
      </c>
      <c r="P7" s="26">
        <v>2.68</v>
      </c>
      <c r="Q7" s="26">
        <v>0.73</v>
      </c>
      <c r="R7" s="26">
        <v>3.9</v>
      </c>
      <c r="S7" s="26">
        <v>1.23</v>
      </c>
    </row>
    <row r="8" spans="1:19" ht="13.5" customHeight="1">
      <c r="A8" s="75"/>
      <c r="B8" s="79"/>
      <c r="C8" s="111"/>
      <c r="D8" s="74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1:19" ht="13.5" customHeight="1">
      <c r="A9" s="73"/>
      <c r="B9" s="80" t="s">
        <v>55</v>
      </c>
      <c r="C9" s="111">
        <v>25.06</v>
      </c>
      <c r="D9" s="74"/>
      <c r="E9" s="26">
        <v>2.76</v>
      </c>
      <c r="F9" s="26">
        <v>1.26</v>
      </c>
      <c r="G9" s="26">
        <v>0.1</v>
      </c>
      <c r="H9" s="26"/>
      <c r="I9" s="73"/>
      <c r="J9" s="73"/>
      <c r="K9" s="73"/>
      <c r="L9" s="26">
        <v>5.06</v>
      </c>
      <c r="M9" s="26"/>
      <c r="N9" s="26">
        <v>3.62</v>
      </c>
      <c r="O9" s="26">
        <v>4.22</v>
      </c>
      <c r="P9" s="26">
        <v>2.83</v>
      </c>
      <c r="Q9" s="26">
        <v>0.75</v>
      </c>
      <c r="R9" s="26">
        <v>4.46</v>
      </c>
      <c r="S9" s="26">
        <v>1.31</v>
      </c>
    </row>
    <row r="10" spans="1:19" ht="13.5" customHeight="1">
      <c r="A10" s="73"/>
      <c r="B10" s="80"/>
      <c r="C10" s="93"/>
      <c r="D10" s="76"/>
      <c r="E10" s="26"/>
      <c r="F10" s="26"/>
      <c r="G10" s="26"/>
      <c r="H10" s="26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</row>
    <row r="11" spans="1:19" ht="13.5" customHeight="1">
      <c r="A11" s="73"/>
      <c r="B11" s="80" t="s">
        <v>52</v>
      </c>
      <c r="C11" s="113">
        <v>23.91</v>
      </c>
      <c r="D11" s="77"/>
      <c r="E11" s="26">
        <v>2.76</v>
      </c>
      <c r="F11" s="26">
        <v>1.26</v>
      </c>
      <c r="G11" s="26">
        <v>0.1</v>
      </c>
      <c r="H11" s="26"/>
      <c r="I11" s="73"/>
      <c r="J11" s="73"/>
      <c r="K11" s="73"/>
      <c r="L11" s="26">
        <v>5.06</v>
      </c>
      <c r="M11" s="26"/>
      <c r="N11" s="26">
        <v>3.62</v>
      </c>
      <c r="O11" s="26">
        <v>4.22</v>
      </c>
      <c r="P11" s="26">
        <v>1.68</v>
      </c>
      <c r="Q11" s="26">
        <v>0.75</v>
      </c>
      <c r="R11" s="26">
        <v>4.46</v>
      </c>
      <c r="S11" s="73"/>
    </row>
    <row r="12" spans="1:19" ht="13.5" customHeight="1">
      <c r="A12" s="73"/>
      <c r="B12" s="80"/>
      <c r="C12" s="112"/>
      <c r="D12" s="78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</row>
    <row r="13" spans="1:19" ht="13.5" customHeight="1">
      <c r="A13" s="73"/>
      <c r="B13" s="80" t="s">
        <v>53</v>
      </c>
      <c r="C13" s="110">
        <v>25.01</v>
      </c>
      <c r="D13" s="77"/>
      <c r="E13" s="26">
        <v>2.84</v>
      </c>
      <c r="F13" s="26">
        <v>1.36</v>
      </c>
      <c r="G13" s="26">
        <v>0.1</v>
      </c>
      <c r="H13" s="26"/>
      <c r="I13" s="73"/>
      <c r="J13" s="73"/>
      <c r="K13" s="73"/>
      <c r="L13" s="26">
        <v>5.37</v>
      </c>
      <c r="M13" s="26"/>
      <c r="N13" s="26">
        <v>3.67</v>
      </c>
      <c r="O13" s="26">
        <v>4.39</v>
      </c>
      <c r="P13" s="26">
        <v>1.64</v>
      </c>
      <c r="Q13" s="26">
        <v>0.98</v>
      </c>
      <c r="R13" s="26">
        <v>4.66</v>
      </c>
      <c r="S13" s="73"/>
    </row>
    <row r="14" spans="1:19" ht="15.75">
      <c r="A14" s="100"/>
      <c r="B14" s="101"/>
      <c r="C14" s="102"/>
      <c r="D14" s="77"/>
      <c r="E14" s="26"/>
      <c r="F14" s="26"/>
      <c r="G14" s="26"/>
      <c r="H14" s="26"/>
      <c r="I14" s="73"/>
      <c r="J14" s="73"/>
      <c r="K14" s="73"/>
      <c r="L14" s="26"/>
      <c r="M14" s="26"/>
      <c r="N14" s="26"/>
      <c r="O14" s="26"/>
      <c r="P14" s="26"/>
      <c r="Q14" s="26"/>
      <c r="R14" s="26"/>
      <c r="S14" s="73"/>
    </row>
    <row r="15" spans="1:19" ht="15.75">
      <c r="A15" s="73"/>
      <c r="B15" s="80" t="s">
        <v>110</v>
      </c>
      <c r="C15" s="110">
        <v>26.87</v>
      </c>
      <c r="D15" s="114">
        <v>0.78</v>
      </c>
      <c r="E15" s="26">
        <v>2.75</v>
      </c>
      <c r="F15" s="26">
        <v>1.46</v>
      </c>
      <c r="G15" s="26">
        <v>0.1</v>
      </c>
      <c r="H15" s="26"/>
      <c r="I15" s="73"/>
      <c r="J15" s="73"/>
      <c r="K15" s="73"/>
      <c r="L15" s="26">
        <v>5.19</v>
      </c>
      <c r="M15" s="26"/>
      <c r="N15" s="26">
        <v>3.97</v>
      </c>
      <c r="O15" s="26">
        <v>4.82</v>
      </c>
      <c r="P15" s="26">
        <v>1.64</v>
      </c>
      <c r="Q15" s="26">
        <v>1.27</v>
      </c>
      <c r="R15" s="26">
        <v>4.89</v>
      </c>
      <c r="S15" s="73">
        <v>7.3</v>
      </c>
    </row>
    <row r="16" spans="2:19" ht="14.25"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</row>
    <row r="17" spans="2:19" ht="15.75">
      <c r="B17" s="120" t="s">
        <v>119</v>
      </c>
      <c r="C17" s="172">
        <v>28.05</v>
      </c>
      <c r="D17" s="124">
        <v>0.82</v>
      </c>
      <c r="E17" s="124">
        <v>2.68</v>
      </c>
      <c r="F17" s="124">
        <v>1.78</v>
      </c>
      <c r="G17" s="124">
        <v>0.11</v>
      </c>
      <c r="H17" s="124">
        <v>0.05</v>
      </c>
      <c r="I17" s="124"/>
      <c r="J17" s="124"/>
      <c r="K17" s="124"/>
      <c r="L17" s="124">
        <v>5.09</v>
      </c>
      <c r="M17" s="124">
        <v>1.35</v>
      </c>
      <c r="N17" s="124">
        <v>3.52</v>
      </c>
      <c r="O17" s="124">
        <v>5.75</v>
      </c>
      <c r="P17" s="124">
        <v>1.64</v>
      </c>
      <c r="Q17" s="124">
        <v>0.81</v>
      </c>
      <c r="R17" s="124">
        <v>4.45</v>
      </c>
      <c r="S17" s="124"/>
    </row>
    <row r="18" spans="2:19" ht="15.75">
      <c r="B18" s="125"/>
      <c r="C18" s="126"/>
      <c r="D18" s="177"/>
      <c r="E18" s="127"/>
      <c r="F18" s="127"/>
      <c r="G18" s="127"/>
      <c r="H18" s="127"/>
      <c r="I18" s="124"/>
      <c r="J18" s="124"/>
      <c r="K18" s="124"/>
      <c r="L18" s="127"/>
      <c r="M18" s="127"/>
      <c r="N18" s="127"/>
      <c r="O18" s="127"/>
      <c r="P18" s="127"/>
      <c r="Q18" s="127"/>
      <c r="R18" s="127"/>
      <c r="S18" s="124"/>
    </row>
    <row r="19" spans="2:19" ht="15.75">
      <c r="B19" s="80" t="s">
        <v>120</v>
      </c>
      <c r="C19" s="172">
        <v>29.65</v>
      </c>
      <c r="D19" s="124">
        <v>0.83</v>
      </c>
      <c r="E19" s="124">
        <v>3.39</v>
      </c>
      <c r="F19" s="124">
        <v>2.32</v>
      </c>
      <c r="G19" s="124">
        <v>0.12</v>
      </c>
      <c r="H19" s="124">
        <v>0.12</v>
      </c>
      <c r="I19" s="124"/>
      <c r="J19" s="124"/>
      <c r="K19" s="124"/>
      <c r="L19" s="124">
        <v>6.28</v>
      </c>
      <c r="M19" s="124">
        <v>1.27</v>
      </c>
      <c r="N19" s="124">
        <v>4.01</v>
      </c>
      <c r="O19" s="124">
        <v>5.23</v>
      </c>
      <c r="P19" s="124">
        <v>1.63</v>
      </c>
      <c r="Q19" s="124"/>
      <c r="R19" s="124">
        <v>4.45</v>
      </c>
      <c r="S19" s="124"/>
    </row>
    <row r="20" spans="1:19" ht="15.75">
      <c r="A20" s="100"/>
      <c r="B20" s="101"/>
      <c r="C20" s="102"/>
      <c r="D20" s="137"/>
      <c r="E20" s="37"/>
      <c r="F20" s="37"/>
      <c r="G20" s="37"/>
      <c r="H20" s="37"/>
      <c r="I20" s="100"/>
      <c r="J20" s="100"/>
      <c r="K20" s="100"/>
      <c r="L20" s="37"/>
      <c r="M20" s="37"/>
      <c r="N20" s="37"/>
      <c r="O20" s="37"/>
      <c r="P20" s="37"/>
      <c r="Q20" s="37"/>
      <c r="R20" s="37"/>
      <c r="S20" s="100"/>
    </row>
    <row r="22" spans="2:19" ht="15">
      <c r="B22" s="294" t="s">
        <v>124</v>
      </c>
      <c r="C22" s="294"/>
      <c r="D22" s="294"/>
      <c r="E22" s="294"/>
      <c r="F22" s="294"/>
      <c r="G22" s="294"/>
      <c r="H22" s="294"/>
      <c r="I22" s="294"/>
      <c r="J22" s="294"/>
      <c r="K22" s="294"/>
      <c r="L22" s="294"/>
      <c r="M22" s="158"/>
      <c r="N22" s="138"/>
      <c r="O22" s="138"/>
      <c r="P22" s="138"/>
      <c r="Q22" s="138"/>
      <c r="R22" s="138"/>
      <c r="S22" s="138"/>
    </row>
    <row r="23" spans="2:19" ht="14.25">
      <c r="B23" s="274" t="s">
        <v>148</v>
      </c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</row>
    <row r="24" spans="2:19" ht="14.25"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</row>
    <row r="25" spans="2:19" ht="14.25">
      <c r="B25" s="262" t="s">
        <v>123</v>
      </c>
      <c r="C25" s="139" t="s">
        <v>37</v>
      </c>
      <c r="D25" s="140"/>
      <c r="E25" s="141"/>
      <c r="F25" s="141"/>
      <c r="G25" s="142"/>
      <c r="H25" s="142"/>
      <c r="I25" s="142"/>
      <c r="J25" s="142"/>
      <c r="K25" s="142"/>
      <c r="L25" s="142"/>
      <c r="M25" s="142"/>
      <c r="N25" s="138"/>
      <c r="O25" s="138"/>
      <c r="P25" s="138"/>
      <c r="Q25" s="138"/>
      <c r="R25" s="138"/>
      <c r="S25" s="138"/>
    </row>
    <row r="26" spans="2:19" ht="14.25">
      <c r="B26" s="290"/>
      <c r="C26" s="143" t="s">
        <v>38</v>
      </c>
      <c r="D26" s="144" t="s">
        <v>39</v>
      </c>
      <c r="E26" s="150"/>
      <c r="F26" s="141"/>
      <c r="G26" s="142"/>
      <c r="H26" s="142"/>
      <c r="I26" s="142"/>
      <c r="J26" s="142"/>
      <c r="K26" s="142"/>
      <c r="L26" s="142"/>
      <c r="M26" s="142"/>
      <c r="N26" s="138"/>
      <c r="O26" s="145"/>
      <c r="P26" s="145"/>
      <c r="Q26" s="145"/>
      <c r="R26" s="145"/>
      <c r="S26" s="145"/>
    </row>
    <row r="27" spans="2:19" ht="14.25">
      <c r="B27" s="263"/>
      <c r="C27" s="146" t="s">
        <v>40</v>
      </c>
      <c r="D27" s="147"/>
      <c r="E27" s="141"/>
      <c r="F27" s="141"/>
      <c r="G27" s="141"/>
      <c r="H27" s="141"/>
      <c r="I27" s="141"/>
      <c r="J27" s="141"/>
      <c r="K27" s="141"/>
      <c r="L27" s="141"/>
      <c r="M27" s="141"/>
      <c r="N27" s="138"/>
      <c r="O27" s="145"/>
      <c r="P27" s="145"/>
      <c r="Q27" s="145"/>
      <c r="R27" s="145"/>
      <c r="S27" s="145"/>
    </row>
    <row r="28" spans="2:19" ht="15">
      <c r="B28" s="151" t="s">
        <v>127</v>
      </c>
      <c r="C28" s="151"/>
      <c r="D28" s="153">
        <v>7.3</v>
      </c>
      <c r="E28" s="141"/>
      <c r="F28" s="141"/>
      <c r="G28" s="141"/>
      <c r="H28" s="141"/>
      <c r="I28" s="141"/>
      <c r="J28" s="141"/>
      <c r="K28" s="141"/>
      <c r="L28" s="141"/>
      <c r="M28" s="141"/>
      <c r="N28" s="138"/>
      <c r="O28" s="145"/>
      <c r="P28" s="145"/>
      <c r="Q28" s="145"/>
      <c r="R28" s="145"/>
      <c r="S28" s="145"/>
    </row>
    <row r="29" spans="2:19" ht="14.25">
      <c r="B29" s="151"/>
      <c r="C29" s="151"/>
      <c r="D29" s="152"/>
      <c r="E29" s="141"/>
      <c r="F29" s="141"/>
      <c r="G29" s="141"/>
      <c r="H29" s="141"/>
      <c r="I29" s="141"/>
      <c r="J29" s="141"/>
      <c r="K29" s="141"/>
      <c r="L29" s="141"/>
      <c r="M29" s="141"/>
      <c r="N29" s="138"/>
      <c r="O29" s="145"/>
      <c r="P29" s="145"/>
      <c r="Q29" s="145"/>
      <c r="R29" s="145"/>
      <c r="S29" s="145"/>
    </row>
    <row r="30" spans="2:19" ht="15">
      <c r="B30" s="151" t="s">
        <v>125</v>
      </c>
      <c r="C30" s="151"/>
      <c r="D30" s="153">
        <v>7.3</v>
      </c>
      <c r="E30" s="141"/>
      <c r="F30" s="141"/>
      <c r="G30" s="141"/>
      <c r="H30" s="141"/>
      <c r="I30" s="141"/>
      <c r="J30" s="141"/>
      <c r="K30" s="141"/>
      <c r="L30" s="141"/>
      <c r="M30" s="141"/>
      <c r="N30" s="138"/>
      <c r="O30" s="145"/>
      <c r="P30" s="145"/>
      <c r="Q30" s="145"/>
      <c r="R30" s="145"/>
      <c r="S30" s="145"/>
    </row>
    <row r="31" spans="2:19" ht="14.25">
      <c r="B31" s="151"/>
      <c r="C31" s="151"/>
      <c r="D31" s="151"/>
      <c r="E31" s="141"/>
      <c r="F31" s="148" t="s">
        <v>21</v>
      </c>
      <c r="G31" s="141"/>
      <c r="H31" s="141"/>
      <c r="I31" s="141"/>
      <c r="J31" s="141"/>
      <c r="K31" s="141"/>
      <c r="L31" s="141"/>
      <c r="M31" s="141"/>
      <c r="N31" s="138"/>
      <c r="O31" s="145"/>
      <c r="P31" s="145"/>
      <c r="Q31" s="149" t="s">
        <v>21</v>
      </c>
      <c r="R31" s="145"/>
      <c r="S31" s="145"/>
    </row>
    <row r="32" spans="2:19" ht="15">
      <c r="B32" s="151" t="s">
        <v>126</v>
      </c>
      <c r="C32" s="151"/>
      <c r="D32" s="153">
        <v>9</v>
      </c>
      <c r="E32" s="141"/>
      <c r="F32" s="148"/>
      <c r="G32" s="141"/>
      <c r="H32" s="141"/>
      <c r="I32" s="141"/>
      <c r="J32" s="141"/>
      <c r="K32" s="141"/>
      <c r="L32" s="141"/>
      <c r="M32" s="141"/>
      <c r="N32" s="138"/>
      <c r="O32" s="145"/>
      <c r="P32" s="145"/>
      <c r="Q32" s="149"/>
      <c r="R32" s="145"/>
      <c r="S32" s="145"/>
    </row>
    <row r="33" spans="2:19" ht="14.25">
      <c r="B33" s="141"/>
      <c r="C33" s="141"/>
      <c r="D33" s="141"/>
      <c r="E33" s="141"/>
      <c r="F33" s="148"/>
      <c r="G33" s="141"/>
      <c r="H33" s="141"/>
      <c r="I33" s="141"/>
      <c r="J33" s="141"/>
      <c r="K33" s="141"/>
      <c r="L33" s="141"/>
      <c r="M33" s="141"/>
      <c r="N33" s="138"/>
      <c r="O33" s="145"/>
      <c r="P33" s="145"/>
      <c r="Q33" s="149"/>
      <c r="R33" s="145"/>
      <c r="S33" s="145"/>
    </row>
    <row r="34" spans="2:19" ht="15">
      <c r="B34" s="294" t="s">
        <v>128</v>
      </c>
      <c r="C34" s="294"/>
      <c r="D34" s="294"/>
      <c r="E34" s="294"/>
      <c r="F34" s="294"/>
      <c r="G34" s="294"/>
      <c r="H34" s="294"/>
      <c r="I34" s="294"/>
      <c r="J34" s="294"/>
      <c r="K34" s="294"/>
      <c r="L34" s="294"/>
      <c r="M34" s="158"/>
      <c r="N34" s="138"/>
      <c r="O34" s="138"/>
      <c r="P34" s="138"/>
      <c r="Q34" s="138"/>
      <c r="R34" s="138"/>
      <c r="S34" s="138"/>
    </row>
    <row r="35" spans="2:19" ht="14.25">
      <c r="B35" s="274" t="s">
        <v>149</v>
      </c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</row>
    <row r="36" spans="2:19" ht="14.25"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</row>
    <row r="37" spans="2:19" ht="14.25">
      <c r="B37" s="262" t="s">
        <v>123</v>
      </c>
      <c r="C37" s="155" t="s">
        <v>43</v>
      </c>
      <c r="D37" s="140"/>
      <c r="E37" s="141"/>
      <c r="F37" s="141"/>
      <c r="G37" s="142"/>
      <c r="H37" s="142"/>
      <c r="I37" s="142"/>
      <c r="J37" s="142"/>
      <c r="K37" s="142"/>
      <c r="L37" s="142"/>
      <c r="M37" s="142"/>
      <c r="N37" s="138"/>
      <c r="O37" s="138"/>
      <c r="P37" s="138"/>
      <c r="Q37" s="138"/>
      <c r="R37" s="138"/>
      <c r="S37" s="138"/>
    </row>
    <row r="38" spans="2:19" ht="14.25">
      <c r="B38" s="263"/>
      <c r="C38" s="66" t="s">
        <v>44</v>
      </c>
      <c r="D38" s="67" t="s">
        <v>45</v>
      </c>
      <c r="F38" s="54"/>
      <c r="G38" s="55"/>
      <c r="H38" s="55"/>
      <c r="I38" s="55"/>
      <c r="J38" s="55"/>
      <c r="K38" s="55"/>
      <c r="L38" s="55"/>
      <c r="M38" s="55"/>
      <c r="O38" s="59"/>
      <c r="P38" s="59"/>
      <c r="Q38" s="59"/>
      <c r="R38" s="59"/>
      <c r="S38" s="59"/>
    </row>
    <row r="39" spans="2:4" ht="14.25">
      <c r="B39" s="151" t="s">
        <v>127</v>
      </c>
      <c r="C39" s="154"/>
      <c r="D39" s="68">
        <v>7.8</v>
      </c>
    </row>
    <row r="40" spans="2:4" ht="14.25">
      <c r="B40" s="154"/>
      <c r="C40" s="154"/>
      <c r="D40" s="154"/>
    </row>
    <row r="41" spans="2:4" ht="15">
      <c r="B41" s="151" t="s">
        <v>125</v>
      </c>
      <c r="C41" s="154"/>
      <c r="D41" s="157">
        <v>8.3</v>
      </c>
    </row>
    <row r="42" spans="2:4" ht="14.25">
      <c r="B42" s="154"/>
      <c r="C42" s="154"/>
      <c r="D42" s="154"/>
    </row>
    <row r="43" spans="2:4" ht="15">
      <c r="B43" s="151" t="s">
        <v>126</v>
      </c>
      <c r="C43" s="154"/>
      <c r="D43" s="156">
        <v>8.65</v>
      </c>
    </row>
  </sheetData>
  <sheetProtection/>
  <mergeCells count="11">
    <mergeCell ref="B22:L22"/>
    <mergeCell ref="A1:R1"/>
    <mergeCell ref="A2:R2"/>
    <mergeCell ref="A3:A6"/>
    <mergeCell ref="B3:B6"/>
    <mergeCell ref="C5:C6"/>
    <mergeCell ref="B37:B38"/>
    <mergeCell ref="B23:S23"/>
    <mergeCell ref="B25:B27"/>
    <mergeCell ref="B34:L34"/>
    <mergeCell ref="B35:S35"/>
  </mergeCells>
  <printOptions/>
  <pageMargins left="0.7000000000000001" right="0.7000000000000001" top="0.75" bottom="0.75" header="0.30000000000000004" footer="0.30000000000000004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Лист44">
    <tabColor indexed="11"/>
  </sheetPr>
  <dimension ref="A1:S43"/>
  <sheetViews>
    <sheetView zoomScalePageLayoutView="0" workbookViewId="0" topLeftCell="A1">
      <selection activeCell="B35" sqref="B35:S35"/>
    </sheetView>
  </sheetViews>
  <sheetFormatPr defaultColWidth="9.00390625" defaultRowHeight="14.25"/>
  <cols>
    <col min="1" max="1" width="4.125" style="0" customWidth="1"/>
    <col min="2" max="2" width="25.125" style="0" customWidth="1"/>
    <col min="3" max="3" width="12.00390625" style="0" customWidth="1"/>
    <col min="4" max="4" width="7.75390625" style="0" bestFit="1" customWidth="1"/>
    <col min="5" max="5" width="6.25390625" style="0" customWidth="1"/>
    <col min="6" max="6" width="6.125" style="0" customWidth="1"/>
    <col min="7" max="8" width="5.125" style="0" customWidth="1"/>
    <col min="9" max="9" width="5.75390625" style="0" customWidth="1"/>
    <col min="10" max="10" width="5.375" style="0" customWidth="1"/>
    <col min="11" max="11" width="4.75390625" style="0" customWidth="1"/>
    <col min="12" max="13" width="5.875" style="0" customWidth="1"/>
    <col min="15" max="15" width="5.50390625" style="0" customWidth="1"/>
    <col min="16" max="16" width="5.00390625" style="0" customWidth="1"/>
    <col min="17" max="17" width="6.75390625" style="0" customWidth="1"/>
    <col min="18" max="18" width="6.00390625" style="0" customWidth="1"/>
  </cols>
  <sheetData>
    <row r="1" spans="1:19" ht="20.25">
      <c r="A1" s="295" t="s">
        <v>80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</row>
    <row r="2" spans="1:19" ht="16.5" thickBot="1">
      <c r="A2" s="296" t="s">
        <v>48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</row>
    <row r="3" spans="1:19" ht="14.25">
      <c r="A3" s="264"/>
      <c r="B3" s="267" t="s">
        <v>56</v>
      </c>
      <c r="C3" s="5"/>
      <c r="D3" s="6"/>
      <c r="E3" s="6" t="s">
        <v>1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</row>
    <row r="4" spans="1:19" ht="14.25">
      <c r="A4" s="265"/>
      <c r="B4" s="268"/>
      <c r="C4" s="9"/>
      <c r="D4" s="10"/>
      <c r="E4" s="10"/>
      <c r="F4" s="10" t="s">
        <v>2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/>
    </row>
    <row r="5" spans="1:19" ht="15">
      <c r="A5" s="265"/>
      <c r="B5" s="268"/>
      <c r="C5" s="297" t="s">
        <v>6</v>
      </c>
      <c r="D5" s="103"/>
      <c r="E5" s="5" t="s">
        <v>3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  <c r="S5" s="4"/>
    </row>
    <row r="6" spans="1:19" ht="114" customHeight="1">
      <c r="A6" s="265"/>
      <c r="B6" s="268"/>
      <c r="C6" s="298"/>
      <c r="D6" s="96" t="s">
        <v>109</v>
      </c>
      <c r="E6" s="25" t="s">
        <v>7</v>
      </c>
      <c r="F6" s="14" t="s">
        <v>8</v>
      </c>
      <c r="G6" s="25" t="s">
        <v>9</v>
      </c>
      <c r="H6" s="190" t="s">
        <v>129</v>
      </c>
      <c r="I6" s="14" t="s">
        <v>10</v>
      </c>
      <c r="J6" s="25" t="s">
        <v>11</v>
      </c>
      <c r="K6" s="14" t="s">
        <v>12</v>
      </c>
      <c r="L6" s="25" t="s">
        <v>13</v>
      </c>
      <c r="M6" s="190" t="s">
        <v>122</v>
      </c>
      <c r="N6" s="14" t="s">
        <v>14</v>
      </c>
      <c r="O6" s="25" t="s">
        <v>15</v>
      </c>
      <c r="P6" s="25" t="s">
        <v>16</v>
      </c>
      <c r="Q6" s="14" t="s">
        <v>17</v>
      </c>
      <c r="R6" s="25" t="s">
        <v>18</v>
      </c>
      <c r="S6" s="71" t="s">
        <v>19</v>
      </c>
    </row>
    <row r="7" spans="1:19" ht="13.5" customHeight="1">
      <c r="A7" s="75"/>
      <c r="B7" s="79" t="s">
        <v>54</v>
      </c>
      <c r="C7" s="72">
        <v>30.18</v>
      </c>
      <c r="D7" s="104"/>
      <c r="E7" s="18">
        <v>2.6</v>
      </c>
      <c r="F7" s="19">
        <v>1.22</v>
      </c>
      <c r="G7" s="18">
        <v>0.1</v>
      </c>
      <c r="H7" s="133"/>
      <c r="I7" s="19"/>
      <c r="J7" s="18">
        <v>1.24</v>
      </c>
      <c r="K7" s="19">
        <v>5.59</v>
      </c>
      <c r="L7" s="18">
        <v>4.79</v>
      </c>
      <c r="M7" s="133"/>
      <c r="N7" s="19">
        <v>3.48</v>
      </c>
      <c r="O7" s="18">
        <v>3.85</v>
      </c>
      <c r="P7" s="19">
        <v>2.68</v>
      </c>
      <c r="Q7" s="19">
        <v>0.73</v>
      </c>
      <c r="R7" s="20">
        <v>3.9</v>
      </c>
      <c r="S7" s="20">
        <v>1.37</v>
      </c>
    </row>
    <row r="8" spans="1:19" ht="13.5" customHeight="1">
      <c r="A8" s="75"/>
      <c r="B8" s="79"/>
      <c r="C8" s="74"/>
      <c r="D8" s="74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1:19" ht="13.5" customHeight="1">
      <c r="A9" s="73"/>
      <c r="B9" s="80" t="s">
        <v>55</v>
      </c>
      <c r="C9" s="72">
        <v>32.08</v>
      </c>
      <c r="D9" s="104"/>
      <c r="E9" s="18">
        <v>2.76</v>
      </c>
      <c r="F9" s="19">
        <v>1.26</v>
      </c>
      <c r="G9" s="18">
        <v>0.1</v>
      </c>
      <c r="H9" s="134"/>
      <c r="I9" s="26"/>
      <c r="J9" s="26">
        <v>1.28</v>
      </c>
      <c r="K9" s="20">
        <v>5.74</v>
      </c>
      <c r="L9" s="18">
        <v>5.06</v>
      </c>
      <c r="M9" s="133"/>
      <c r="N9" s="19">
        <v>3.62</v>
      </c>
      <c r="O9" s="18">
        <v>4.22</v>
      </c>
      <c r="P9" s="19">
        <v>2.83</v>
      </c>
      <c r="Q9" s="19">
        <v>0.75</v>
      </c>
      <c r="R9" s="35">
        <v>4.46</v>
      </c>
      <c r="S9" s="47">
        <v>1.45</v>
      </c>
    </row>
    <row r="10" spans="1:19" ht="13.5" customHeight="1">
      <c r="A10" s="73"/>
      <c r="B10" s="80"/>
      <c r="C10" s="77"/>
      <c r="D10" s="77"/>
      <c r="E10" s="26"/>
      <c r="F10" s="26"/>
      <c r="G10" s="26"/>
      <c r="H10" s="26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</row>
    <row r="11" spans="1:19" ht="13.5" customHeight="1">
      <c r="A11" s="73"/>
      <c r="B11" s="80" t="s">
        <v>52</v>
      </c>
      <c r="C11" s="81">
        <v>30.93</v>
      </c>
      <c r="D11" s="102"/>
      <c r="E11" s="26">
        <v>2.76</v>
      </c>
      <c r="F11" s="26">
        <v>1.26</v>
      </c>
      <c r="G11" s="26">
        <v>0.1</v>
      </c>
      <c r="H11" s="26"/>
      <c r="I11" s="73"/>
      <c r="J11" s="26">
        <v>1.28</v>
      </c>
      <c r="K11" s="20">
        <v>5.74</v>
      </c>
      <c r="L11" s="18">
        <v>5.06</v>
      </c>
      <c r="M11" s="133"/>
      <c r="N11" s="19">
        <v>3.62</v>
      </c>
      <c r="O11" s="18">
        <v>4.22</v>
      </c>
      <c r="P11" s="19">
        <v>1.68</v>
      </c>
      <c r="Q11" s="19">
        <v>0.75</v>
      </c>
      <c r="R11" s="35">
        <v>4.46</v>
      </c>
      <c r="S11" s="73"/>
    </row>
    <row r="12" spans="1:19" ht="13.5" customHeight="1">
      <c r="A12" s="73"/>
      <c r="B12" s="80"/>
      <c r="C12" s="78"/>
      <c r="D12" s="78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</row>
    <row r="13" spans="1:19" ht="13.5" customHeight="1">
      <c r="A13" s="73"/>
      <c r="B13" s="80" t="s">
        <v>53</v>
      </c>
      <c r="C13" s="81">
        <v>32.300000000000004</v>
      </c>
      <c r="D13" s="105"/>
      <c r="E13" s="18">
        <v>2.84</v>
      </c>
      <c r="F13" s="19">
        <v>1.36</v>
      </c>
      <c r="G13" s="18">
        <v>0.1</v>
      </c>
      <c r="H13" s="134"/>
      <c r="I13" s="73"/>
      <c r="J13" s="26">
        <v>1.33</v>
      </c>
      <c r="K13" s="20">
        <v>5.96</v>
      </c>
      <c r="L13" s="18">
        <v>5.37</v>
      </c>
      <c r="M13" s="133"/>
      <c r="N13" s="19">
        <v>3.67</v>
      </c>
      <c r="O13" s="18">
        <v>4.39</v>
      </c>
      <c r="P13" s="19">
        <v>1.64</v>
      </c>
      <c r="Q13" s="19">
        <v>0.98</v>
      </c>
      <c r="R13" s="35">
        <v>4.66</v>
      </c>
      <c r="S13" s="73"/>
    </row>
    <row r="14" spans="1:19" ht="13.5" customHeight="1">
      <c r="A14" s="100"/>
      <c r="B14" s="101"/>
      <c r="C14" s="102"/>
      <c r="D14" s="102"/>
      <c r="E14" s="37"/>
      <c r="F14" s="37"/>
      <c r="G14" s="37"/>
      <c r="H14" s="37"/>
      <c r="I14" s="100"/>
      <c r="J14" s="37"/>
      <c r="K14" s="37"/>
      <c r="L14" s="37"/>
      <c r="M14" s="37"/>
      <c r="N14" s="37"/>
      <c r="O14" s="37"/>
      <c r="P14" s="37"/>
      <c r="Q14" s="37"/>
      <c r="R14" s="37"/>
      <c r="S14" s="100"/>
    </row>
    <row r="15" spans="1:19" ht="13.5" customHeight="1">
      <c r="A15" s="119"/>
      <c r="B15" s="120" t="s">
        <v>110</v>
      </c>
      <c r="C15" s="121">
        <v>34.66</v>
      </c>
      <c r="D15" s="198">
        <v>0.78</v>
      </c>
      <c r="E15" s="161">
        <v>2.75</v>
      </c>
      <c r="F15" s="162">
        <v>1.46</v>
      </c>
      <c r="G15" s="161">
        <v>0.1</v>
      </c>
      <c r="H15" s="134"/>
      <c r="I15" s="119"/>
      <c r="J15" s="163">
        <v>1.4</v>
      </c>
      <c r="K15" s="164">
        <v>6.39</v>
      </c>
      <c r="L15" s="161">
        <v>5.19</v>
      </c>
      <c r="M15" s="165"/>
      <c r="N15" s="162">
        <v>3.97</v>
      </c>
      <c r="O15" s="161">
        <v>4.82</v>
      </c>
      <c r="P15" s="162">
        <v>1.64</v>
      </c>
      <c r="Q15" s="162">
        <v>1.27</v>
      </c>
      <c r="R15" s="166">
        <v>4.89</v>
      </c>
      <c r="S15" s="119">
        <v>7.3</v>
      </c>
    </row>
    <row r="16" spans="1:19" ht="14.25">
      <c r="A16" s="154"/>
      <c r="B16" s="154"/>
      <c r="C16" s="154"/>
      <c r="D16" s="12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</row>
    <row r="17" spans="1:19" ht="15.75">
      <c r="A17" s="154"/>
      <c r="B17" s="120" t="s">
        <v>119</v>
      </c>
      <c r="C17" s="172">
        <v>36.09</v>
      </c>
      <c r="D17" s="124">
        <v>0.82</v>
      </c>
      <c r="E17" s="154">
        <v>2.68</v>
      </c>
      <c r="F17" s="154">
        <v>1.78</v>
      </c>
      <c r="G17" s="154">
        <v>0.11</v>
      </c>
      <c r="H17" s="154">
        <v>0.05</v>
      </c>
      <c r="I17" s="154"/>
      <c r="J17" s="154">
        <v>1.52</v>
      </c>
      <c r="K17" s="154">
        <v>6.52</v>
      </c>
      <c r="L17" s="154">
        <v>5.09</v>
      </c>
      <c r="M17" s="154">
        <v>1.35</v>
      </c>
      <c r="N17" s="154">
        <v>3.52</v>
      </c>
      <c r="O17" s="154">
        <v>5.75</v>
      </c>
      <c r="P17" s="154">
        <v>1.64</v>
      </c>
      <c r="Q17" s="154">
        <v>0.81</v>
      </c>
      <c r="R17" s="154">
        <v>4.45</v>
      </c>
      <c r="S17" s="154"/>
    </row>
    <row r="18" spans="1:19" ht="15">
      <c r="A18" s="154"/>
      <c r="B18" s="154"/>
      <c r="C18" s="172"/>
      <c r="D18" s="199"/>
      <c r="N18" s="154"/>
      <c r="O18" s="154"/>
      <c r="P18" s="154"/>
      <c r="Q18" s="154"/>
      <c r="R18" s="154"/>
      <c r="S18" s="154"/>
    </row>
    <row r="19" spans="1:19" ht="15.75">
      <c r="A19" s="154"/>
      <c r="B19" s="80" t="s">
        <v>120</v>
      </c>
      <c r="C19" s="172">
        <v>37.35</v>
      </c>
      <c r="D19" s="124">
        <v>0.83</v>
      </c>
      <c r="E19" s="154">
        <v>3.39</v>
      </c>
      <c r="F19" s="154">
        <v>2.32</v>
      </c>
      <c r="G19" s="154">
        <v>0.12</v>
      </c>
      <c r="H19" s="154">
        <v>0.12</v>
      </c>
      <c r="I19" s="154"/>
      <c r="J19" s="154">
        <v>1.52</v>
      </c>
      <c r="K19" s="154">
        <v>6.18</v>
      </c>
      <c r="L19" s="154">
        <v>6.28</v>
      </c>
      <c r="M19" s="154">
        <v>1.27</v>
      </c>
      <c r="N19" s="154">
        <v>4.01</v>
      </c>
      <c r="O19" s="154">
        <v>5.23</v>
      </c>
      <c r="P19" s="154">
        <v>1.63</v>
      </c>
      <c r="Q19" s="154"/>
      <c r="R19" s="154">
        <v>4.45</v>
      </c>
      <c r="S19" s="154"/>
    </row>
    <row r="22" spans="2:19" ht="15">
      <c r="B22" s="294" t="s">
        <v>124</v>
      </c>
      <c r="C22" s="294"/>
      <c r="D22" s="294"/>
      <c r="E22" s="294"/>
      <c r="F22" s="294"/>
      <c r="G22" s="294"/>
      <c r="H22" s="294"/>
      <c r="I22" s="294"/>
      <c r="J22" s="294"/>
      <c r="K22" s="294"/>
      <c r="L22" s="294"/>
      <c r="M22" s="158"/>
      <c r="N22" s="138"/>
      <c r="O22" s="138"/>
      <c r="P22" s="138"/>
      <c r="Q22" s="138"/>
      <c r="R22" s="138"/>
      <c r="S22" s="138"/>
    </row>
    <row r="23" spans="2:19" ht="14.25">
      <c r="B23" s="274" t="s">
        <v>148</v>
      </c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</row>
    <row r="24" spans="2:19" ht="14.25"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</row>
    <row r="25" spans="2:19" ht="14.25">
      <c r="B25" s="262" t="s">
        <v>123</v>
      </c>
      <c r="C25" s="139" t="s">
        <v>37</v>
      </c>
      <c r="D25" s="140"/>
      <c r="E25" s="141"/>
      <c r="F25" s="141"/>
      <c r="G25" s="142"/>
      <c r="H25" s="142"/>
      <c r="I25" s="142"/>
      <c r="J25" s="142"/>
      <c r="K25" s="142"/>
      <c r="L25" s="142"/>
      <c r="M25" s="142"/>
      <c r="N25" s="138"/>
      <c r="O25" s="138"/>
      <c r="P25" s="138"/>
      <c r="Q25" s="138"/>
      <c r="R25" s="138"/>
      <c r="S25" s="138"/>
    </row>
    <row r="26" spans="2:19" ht="14.25">
      <c r="B26" s="290"/>
      <c r="C26" s="143" t="s">
        <v>38</v>
      </c>
      <c r="D26" s="144" t="s">
        <v>39</v>
      </c>
      <c r="E26" s="150"/>
      <c r="F26" s="141"/>
      <c r="G26" s="142"/>
      <c r="H26" s="142"/>
      <c r="I26" s="142"/>
      <c r="J26" s="142"/>
      <c r="K26" s="142"/>
      <c r="L26" s="142"/>
      <c r="M26" s="142"/>
      <c r="N26" s="138"/>
      <c r="O26" s="145"/>
      <c r="P26" s="145"/>
      <c r="Q26" s="145"/>
      <c r="R26" s="145"/>
      <c r="S26" s="145"/>
    </row>
    <row r="27" spans="2:19" ht="14.25">
      <c r="B27" s="263"/>
      <c r="C27" s="146" t="s">
        <v>40</v>
      </c>
      <c r="D27" s="147"/>
      <c r="E27" s="141"/>
      <c r="F27" s="141"/>
      <c r="G27" s="141"/>
      <c r="H27" s="141"/>
      <c r="I27" s="141"/>
      <c r="J27" s="141"/>
      <c r="K27" s="141"/>
      <c r="L27" s="141"/>
      <c r="M27" s="141"/>
      <c r="N27" s="138"/>
      <c r="O27" s="145"/>
      <c r="P27" s="145"/>
      <c r="Q27" s="145"/>
      <c r="R27" s="145"/>
      <c r="S27" s="145"/>
    </row>
    <row r="28" spans="2:19" ht="15">
      <c r="B28" s="151" t="s">
        <v>127</v>
      </c>
      <c r="C28" s="151"/>
      <c r="D28" s="153">
        <v>7.3</v>
      </c>
      <c r="E28" s="141"/>
      <c r="F28" s="141"/>
      <c r="G28" s="141"/>
      <c r="H28" s="141"/>
      <c r="I28" s="141"/>
      <c r="J28" s="141"/>
      <c r="K28" s="141"/>
      <c r="L28" s="141"/>
      <c r="M28" s="141"/>
      <c r="N28" s="138"/>
      <c r="O28" s="145"/>
      <c r="P28" s="145"/>
      <c r="Q28" s="145"/>
      <c r="R28" s="145"/>
      <c r="S28" s="145"/>
    </row>
    <row r="29" spans="2:19" ht="14.25">
      <c r="B29" s="151"/>
      <c r="C29" s="151"/>
      <c r="D29" s="152"/>
      <c r="E29" s="141"/>
      <c r="F29" s="141"/>
      <c r="G29" s="141"/>
      <c r="H29" s="141"/>
      <c r="I29" s="141"/>
      <c r="J29" s="141"/>
      <c r="K29" s="141"/>
      <c r="L29" s="141"/>
      <c r="M29" s="141"/>
      <c r="N29" s="138"/>
      <c r="O29" s="145"/>
      <c r="P29" s="145"/>
      <c r="Q29" s="145"/>
      <c r="R29" s="145"/>
      <c r="S29" s="145"/>
    </row>
    <row r="30" spans="2:19" ht="15">
      <c r="B30" s="151" t="s">
        <v>125</v>
      </c>
      <c r="C30" s="151"/>
      <c r="D30" s="153">
        <v>7.3</v>
      </c>
      <c r="E30" s="141"/>
      <c r="F30" s="141"/>
      <c r="G30" s="141"/>
      <c r="H30" s="141"/>
      <c r="I30" s="141"/>
      <c r="J30" s="141"/>
      <c r="K30" s="141"/>
      <c r="L30" s="141"/>
      <c r="M30" s="141"/>
      <c r="N30" s="138"/>
      <c r="O30" s="145"/>
      <c r="P30" s="145"/>
      <c r="Q30" s="145"/>
      <c r="R30" s="145"/>
      <c r="S30" s="145"/>
    </row>
    <row r="31" spans="2:19" ht="14.25">
      <c r="B31" s="151"/>
      <c r="C31" s="151"/>
      <c r="D31" s="151"/>
      <c r="E31" s="141"/>
      <c r="F31" s="148" t="s">
        <v>21</v>
      </c>
      <c r="G31" s="141"/>
      <c r="H31" s="141"/>
      <c r="I31" s="141"/>
      <c r="J31" s="141"/>
      <c r="K31" s="141"/>
      <c r="L31" s="141"/>
      <c r="M31" s="141"/>
      <c r="N31" s="138"/>
      <c r="O31" s="145"/>
      <c r="P31" s="145"/>
      <c r="Q31" s="149" t="s">
        <v>21</v>
      </c>
      <c r="R31" s="145"/>
      <c r="S31" s="145"/>
    </row>
    <row r="32" spans="2:19" ht="15">
      <c r="B32" s="151" t="s">
        <v>126</v>
      </c>
      <c r="C32" s="151"/>
      <c r="D32" s="153">
        <v>9</v>
      </c>
      <c r="E32" s="141"/>
      <c r="F32" s="148"/>
      <c r="G32" s="141"/>
      <c r="H32" s="141"/>
      <c r="I32" s="141"/>
      <c r="J32" s="141"/>
      <c r="K32" s="141"/>
      <c r="L32" s="141"/>
      <c r="M32" s="141"/>
      <c r="N32" s="138"/>
      <c r="O32" s="145"/>
      <c r="P32" s="145"/>
      <c r="Q32" s="149"/>
      <c r="R32" s="145"/>
      <c r="S32" s="145"/>
    </row>
    <row r="33" spans="2:19" ht="14.25">
      <c r="B33" s="141"/>
      <c r="C33" s="141"/>
      <c r="D33" s="141"/>
      <c r="E33" s="141"/>
      <c r="F33" s="148"/>
      <c r="G33" s="141"/>
      <c r="H33" s="141"/>
      <c r="I33" s="141"/>
      <c r="J33" s="141"/>
      <c r="K33" s="141"/>
      <c r="L33" s="141"/>
      <c r="M33" s="141"/>
      <c r="N33" s="138"/>
      <c r="O33" s="145"/>
      <c r="P33" s="145"/>
      <c r="Q33" s="149"/>
      <c r="R33" s="145"/>
      <c r="S33" s="145"/>
    </row>
    <row r="34" spans="2:19" ht="15">
      <c r="B34" s="294" t="s">
        <v>128</v>
      </c>
      <c r="C34" s="294"/>
      <c r="D34" s="294"/>
      <c r="E34" s="294"/>
      <c r="F34" s="294"/>
      <c r="G34" s="294"/>
      <c r="H34" s="294"/>
      <c r="I34" s="294"/>
      <c r="J34" s="294"/>
      <c r="K34" s="294"/>
      <c r="L34" s="294"/>
      <c r="M34" s="158"/>
      <c r="N34" s="138"/>
      <c r="O34" s="138"/>
      <c r="P34" s="138"/>
      <c r="Q34" s="138"/>
      <c r="R34" s="138"/>
      <c r="S34" s="138"/>
    </row>
    <row r="35" spans="2:19" ht="14.25">
      <c r="B35" s="274" t="s">
        <v>149</v>
      </c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</row>
    <row r="36" spans="2:19" ht="14.25"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</row>
    <row r="37" spans="2:19" ht="14.25">
      <c r="B37" s="262" t="s">
        <v>123</v>
      </c>
      <c r="C37" s="155" t="s">
        <v>43</v>
      </c>
      <c r="D37" s="140"/>
      <c r="E37" s="141"/>
      <c r="F37" s="141"/>
      <c r="G37" s="142"/>
      <c r="H37" s="142"/>
      <c r="I37" s="142"/>
      <c r="J37" s="142"/>
      <c r="K37" s="142"/>
      <c r="L37" s="142"/>
      <c r="M37" s="142"/>
      <c r="N37" s="138"/>
      <c r="O37" s="138"/>
      <c r="P37" s="138"/>
      <c r="Q37" s="138"/>
      <c r="R37" s="138"/>
      <c r="S37" s="138"/>
    </row>
    <row r="38" spans="2:19" ht="14.25">
      <c r="B38" s="263"/>
      <c r="C38" s="66" t="s">
        <v>44</v>
      </c>
      <c r="D38" s="67" t="s">
        <v>45</v>
      </c>
      <c r="F38" s="54"/>
      <c r="G38" s="55"/>
      <c r="H38" s="55"/>
      <c r="I38" s="55"/>
      <c r="J38" s="55"/>
      <c r="K38" s="55"/>
      <c r="L38" s="55"/>
      <c r="M38" s="55"/>
      <c r="O38" s="59"/>
      <c r="P38" s="59"/>
      <c r="Q38" s="59"/>
      <c r="R38" s="59"/>
      <c r="S38" s="59"/>
    </row>
    <row r="39" spans="2:4" ht="14.25">
      <c r="B39" s="151" t="s">
        <v>127</v>
      </c>
      <c r="C39" s="154"/>
      <c r="D39" s="68">
        <v>7.8</v>
      </c>
    </row>
    <row r="40" spans="2:4" ht="14.25">
      <c r="B40" s="154"/>
      <c r="C40" s="154"/>
      <c r="D40" s="154"/>
    </row>
    <row r="41" spans="2:4" ht="15">
      <c r="B41" s="151" t="s">
        <v>125</v>
      </c>
      <c r="C41" s="154"/>
      <c r="D41" s="157">
        <v>8.3</v>
      </c>
    </row>
    <row r="42" spans="2:4" ht="14.25">
      <c r="B42" s="154"/>
      <c r="C42" s="154"/>
      <c r="D42" s="154"/>
    </row>
    <row r="43" spans="2:4" ht="15">
      <c r="B43" s="151" t="s">
        <v>126</v>
      </c>
      <c r="C43" s="154"/>
      <c r="D43" s="156">
        <v>8.65</v>
      </c>
    </row>
  </sheetData>
  <sheetProtection/>
  <mergeCells count="11">
    <mergeCell ref="B22:L22"/>
    <mergeCell ref="A1:S1"/>
    <mergeCell ref="A2:S2"/>
    <mergeCell ref="A3:A6"/>
    <mergeCell ref="B3:B6"/>
    <mergeCell ref="C5:C6"/>
    <mergeCell ref="B37:B38"/>
    <mergeCell ref="B23:S23"/>
    <mergeCell ref="B25:B27"/>
    <mergeCell ref="B34:L34"/>
    <mergeCell ref="B35:S35"/>
  </mergeCells>
  <printOptions/>
  <pageMargins left="0.7000000000000001" right="0.7000000000000001" top="0.75" bottom="0.75" header="0.30000000000000004" footer="0.30000000000000004"/>
  <pageSetup horizontalDpi="600" verticalDpi="6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Лист45">
    <tabColor indexed="11"/>
  </sheetPr>
  <dimension ref="A1:S17"/>
  <sheetViews>
    <sheetView zoomScalePageLayoutView="0" workbookViewId="0" topLeftCell="A1">
      <selection activeCell="G6" sqref="G6"/>
    </sheetView>
  </sheetViews>
  <sheetFormatPr defaultColWidth="9.00390625" defaultRowHeight="14.25"/>
  <cols>
    <col min="1" max="1" width="4.125" style="0" customWidth="1"/>
    <col min="2" max="2" width="25.125" style="0" customWidth="1"/>
    <col min="3" max="3" width="12.00390625" style="0" customWidth="1"/>
    <col min="4" max="4" width="6.25390625" style="0" customWidth="1"/>
    <col min="5" max="5" width="6.125" style="0" customWidth="1"/>
    <col min="6" max="7" width="5.125" style="0" customWidth="1"/>
    <col min="8" max="8" width="5.75390625" style="0" customWidth="1"/>
    <col min="9" max="9" width="5.375" style="0" customWidth="1"/>
    <col min="10" max="10" width="4.75390625" style="0" customWidth="1"/>
    <col min="11" max="12" width="5.875" style="0" customWidth="1"/>
    <col min="14" max="14" width="5.50390625" style="0" customWidth="1"/>
    <col min="15" max="15" width="5.00390625" style="0" customWidth="1"/>
    <col min="16" max="16" width="6.25390625" style="0" customWidth="1"/>
    <col min="17" max="17" width="6.00390625" style="0" customWidth="1"/>
  </cols>
  <sheetData>
    <row r="1" spans="1:18" ht="20.25">
      <c r="A1" s="295" t="s">
        <v>94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</row>
    <row r="2" spans="1:18" ht="16.5" thickBot="1">
      <c r="A2" s="296" t="s">
        <v>48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</row>
    <row r="3" spans="1:18" ht="14.25">
      <c r="A3" s="264"/>
      <c r="B3" s="267" t="s">
        <v>56</v>
      </c>
      <c r="C3" s="5"/>
      <c r="D3" s="6" t="s">
        <v>1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</row>
    <row r="4" spans="1:18" ht="14.25">
      <c r="A4" s="265"/>
      <c r="B4" s="268"/>
      <c r="C4" s="9"/>
      <c r="D4" s="10"/>
      <c r="E4" s="10" t="s">
        <v>2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1"/>
    </row>
    <row r="5" spans="1:18" ht="14.25">
      <c r="A5" s="265"/>
      <c r="B5" s="268"/>
      <c r="C5" s="297" t="s">
        <v>6</v>
      </c>
      <c r="D5" s="5" t="s">
        <v>3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7"/>
      <c r="R5" s="4"/>
    </row>
    <row r="6" spans="1:18" ht="114" customHeight="1">
      <c r="A6" s="265"/>
      <c r="B6" s="268"/>
      <c r="C6" s="298"/>
      <c r="D6" s="25" t="s">
        <v>7</v>
      </c>
      <c r="E6" s="14" t="s">
        <v>8</v>
      </c>
      <c r="F6" s="25" t="s">
        <v>9</v>
      </c>
      <c r="G6" s="190" t="s">
        <v>129</v>
      </c>
      <c r="H6" s="14" t="s">
        <v>10</v>
      </c>
      <c r="I6" s="25" t="s">
        <v>11</v>
      </c>
      <c r="J6" s="14" t="s">
        <v>12</v>
      </c>
      <c r="K6" s="25" t="s">
        <v>13</v>
      </c>
      <c r="L6" s="190" t="s">
        <v>122</v>
      </c>
      <c r="M6" s="14" t="s">
        <v>14</v>
      </c>
      <c r="N6" s="25" t="s">
        <v>15</v>
      </c>
      <c r="O6" s="25" t="s">
        <v>16</v>
      </c>
      <c r="P6" s="14" t="s">
        <v>17</v>
      </c>
      <c r="Q6" s="25" t="s">
        <v>18</v>
      </c>
      <c r="R6" s="71" t="s">
        <v>19</v>
      </c>
    </row>
    <row r="7" spans="1:18" ht="13.5" customHeight="1">
      <c r="A7" s="75"/>
      <c r="B7" s="79" t="s">
        <v>54</v>
      </c>
      <c r="C7" s="72">
        <v>17.06</v>
      </c>
      <c r="D7" s="18">
        <v>1.76</v>
      </c>
      <c r="E7" s="19">
        <v>0.83</v>
      </c>
      <c r="F7" s="18">
        <v>0.07</v>
      </c>
      <c r="G7" s="133"/>
      <c r="H7" s="19"/>
      <c r="I7" s="18"/>
      <c r="J7" s="19"/>
      <c r="K7" s="18">
        <v>3.24</v>
      </c>
      <c r="L7" s="133"/>
      <c r="M7" s="19">
        <v>2.35</v>
      </c>
      <c r="N7" s="18">
        <v>2.6</v>
      </c>
      <c r="O7" s="19">
        <v>1.81</v>
      </c>
      <c r="P7" s="19">
        <v>0.49</v>
      </c>
      <c r="Q7" s="20">
        <v>3.9</v>
      </c>
      <c r="R7" s="20"/>
    </row>
    <row r="8" spans="1:18" ht="13.5" customHeight="1">
      <c r="A8" s="75"/>
      <c r="B8" s="79"/>
      <c r="C8" s="74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</row>
    <row r="9" spans="1:18" ht="13.5" customHeight="1">
      <c r="A9" s="73"/>
      <c r="B9" s="80" t="s">
        <v>55</v>
      </c>
      <c r="C9" s="72">
        <v>18.31</v>
      </c>
      <c r="D9" s="18">
        <v>1.86</v>
      </c>
      <c r="E9" s="19">
        <v>0.85</v>
      </c>
      <c r="F9" s="18">
        <v>0.07</v>
      </c>
      <c r="G9" s="134"/>
      <c r="H9" s="26"/>
      <c r="I9" s="26"/>
      <c r="J9" s="20"/>
      <c r="K9" s="18">
        <v>3.4</v>
      </c>
      <c r="L9" s="133"/>
      <c r="M9" s="19">
        <v>2.43</v>
      </c>
      <c r="N9" s="18">
        <v>2.84</v>
      </c>
      <c r="O9" s="19">
        <v>1.9</v>
      </c>
      <c r="P9" s="19">
        <v>0.5</v>
      </c>
      <c r="Q9" s="35">
        <v>4.46</v>
      </c>
      <c r="R9" s="47"/>
    </row>
    <row r="10" spans="1:18" ht="13.5" customHeight="1">
      <c r="A10" s="73"/>
      <c r="B10" s="80"/>
      <c r="C10" s="77"/>
      <c r="D10" s="26"/>
      <c r="E10" s="26"/>
      <c r="F10" s="26"/>
      <c r="G10" s="26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</row>
    <row r="11" spans="1:18" ht="13.5" customHeight="1">
      <c r="A11" s="73"/>
      <c r="B11" s="80" t="s">
        <v>52</v>
      </c>
      <c r="C11" s="81">
        <v>17.54</v>
      </c>
      <c r="D11" s="18">
        <v>1.86</v>
      </c>
      <c r="E11" s="19">
        <v>0.85</v>
      </c>
      <c r="F11" s="18">
        <v>0.07</v>
      </c>
      <c r="G11" s="134"/>
      <c r="H11" s="73"/>
      <c r="I11" s="26"/>
      <c r="J11" s="20"/>
      <c r="K11" s="18">
        <v>3.4</v>
      </c>
      <c r="L11" s="133"/>
      <c r="M11" s="19">
        <v>2.43</v>
      </c>
      <c r="N11" s="18">
        <v>2.84</v>
      </c>
      <c r="O11" s="19">
        <v>1.13</v>
      </c>
      <c r="P11" s="19">
        <v>0.5</v>
      </c>
      <c r="Q11" s="35">
        <v>4.46</v>
      </c>
      <c r="R11" s="73"/>
    </row>
    <row r="12" spans="1:18" ht="13.5" customHeight="1">
      <c r="A12" s="73"/>
      <c r="B12" s="80"/>
      <c r="C12" s="78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</row>
    <row r="13" spans="1:18" ht="13.5" customHeight="1">
      <c r="A13" s="73"/>
      <c r="B13" s="80" t="s">
        <v>53</v>
      </c>
      <c r="C13" s="81">
        <v>18.340000000000003</v>
      </c>
      <c r="D13" s="18">
        <v>1.82</v>
      </c>
      <c r="E13" s="19">
        <v>0.88</v>
      </c>
      <c r="F13" s="192">
        <v>0.06</v>
      </c>
      <c r="G13" s="26"/>
      <c r="H13" s="197"/>
      <c r="I13" s="26"/>
      <c r="J13" s="20"/>
      <c r="K13" s="18">
        <v>3.46</v>
      </c>
      <c r="L13" s="133"/>
      <c r="M13" s="19">
        <v>2.36</v>
      </c>
      <c r="N13" s="18">
        <v>2.83</v>
      </c>
      <c r="O13" s="19">
        <v>1.64</v>
      </c>
      <c r="P13" s="19">
        <v>0.63</v>
      </c>
      <c r="Q13" s="35">
        <v>4.66</v>
      </c>
      <c r="R13" s="73"/>
    </row>
    <row r="14" ht="14.25">
      <c r="G14" s="154"/>
    </row>
    <row r="15" spans="1:18" ht="15.75">
      <c r="A15" s="119"/>
      <c r="B15" s="120" t="s">
        <v>110</v>
      </c>
      <c r="C15" s="121">
        <v>19.13</v>
      </c>
      <c r="D15" s="161">
        <v>1.77</v>
      </c>
      <c r="E15" s="162">
        <v>0.94</v>
      </c>
      <c r="F15" s="204">
        <v>0.07</v>
      </c>
      <c r="G15" s="26"/>
      <c r="H15" s="254"/>
      <c r="I15" s="163"/>
      <c r="J15" s="164"/>
      <c r="K15" s="161">
        <v>3.34</v>
      </c>
      <c r="L15" s="165"/>
      <c r="M15" s="162">
        <v>2.56</v>
      </c>
      <c r="N15" s="161">
        <v>3.1</v>
      </c>
      <c r="O15" s="162">
        <v>1.64</v>
      </c>
      <c r="P15" s="162">
        <v>0.82</v>
      </c>
      <c r="Q15" s="166">
        <v>4.89</v>
      </c>
      <c r="R15" s="119"/>
    </row>
    <row r="16" spans="1:18" ht="14.25">
      <c r="A16" s="154"/>
      <c r="B16" s="154"/>
      <c r="C16" s="154"/>
      <c r="D16" s="154"/>
      <c r="E16" s="154"/>
      <c r="F16" s="243"/>
      <c r="G16" s="154"/>
      <c r="H16" s="255"/>
      <c r="I16" s="154"/>
      <c r="J16" s="154"/>
      <c r="K16" s="154"/>
      <c r="L16" s="154"/>
      <c r="M16" s="154"/>
      <c r="N16" s="154"/>
      <c r="O16" s="154"/>
      <c r="P16" s="154"/>
      <c r="Q16" s="154"/>
      <c r="R16" s="154"/>
    </row>
    <row r="17" spans="1:19" ht="15.75">
      <c r="A17" s="154"/>
      <c r="B17" s="80" t="s">
        <v>119</v>
      </c>
      <c r="C17" s="172">
        <v>18.12</v>
      </c>
      <c r="D17" s="154">
        <v>1.56</v>
      </c>
      <c r="E17" s="154">
        <v>0.73</v>
      </c>
      <c r="F17" s="154">
        <v>0.07</v>
      </c>
      <c r="G17" s="154">
        <v>0.03</v>
      </c>
      <c r="H17" s="154"/>
      <c r="I17" s="154"/>
      <c r="J17" s="154"/>
      <c r="K17" s="154">
        <v>3.34</v>
      </c>
      <c r="L17" s="154">
        <v>0.88</v>
      </c>
      <c r="M17" s="173">
        <v>2</v>
      </c>
      <c r="N17" s="154">
        <v>2.96</v>
      </c>
      <c r="O17" s="154">
        <v>1.57</v>
      </c>
      <c r="P17" s="154">
        <v>0.53</v>
      </c>
      <c r="Q17" s="154">
        <v>4.45</v>
      </c>
      <c r="R17" s="154"/>
      <c r="S17" s="174"/>
    </row>
  </sheetData>
  <sheetProtection/>
  <mergeCells count="5">
    <mergeCell ref="A1:R1"/>
    <mergeCell ref="A2:R2"/>
    <mergeCell ref="A3:A6"/>
    <mergeCell ref="B3:B6"/>
    <mergeCell ref="C5:C6"/>
  </mergeCells>
  <printOptions/>
  <pageMargins left="0.7000000000000001" right="0.7000000000000001" top="0.75" bottom="0.75" header="0.30000000000000004" footer="0.30000000000000004"/>
  <pageSetup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Лист46">
    <tabColor indexed="11"/>
  </sheetPr>
  <dimension ref="A1:S20"/>
  <sheetViews>
    <sheetView zoomScalePageLayoutView="0" workbookViewId="0" topLeftCell="A1">
      <selection activeCell="B16" sqref="B16:R20"/>
    </sheetView>
  </sheetViews>
  <sheetFormatPr defaultColWidth="9.00390625" defaultRowHeight="14.25"/>
  <cols>
    <col min="1" max="1" width="4.125" style="0" customWidth="1"/>
    <col min="2" max="2" width="25.125" style="0" customWidth="1"/>
    <col min="3" max="3" width="12.00390625" style="0" customWidth="1"/>
    <col min="4" max="4" width="6.25390625" style="0" customWidth="1"/>
    <col min="5" max="5" width="6.125" style="0" customWidth="1"/>
    <col min="6" max="7" width="5.125" style="0" customWidth="1"/>
    <col min="8" max="8" width="5.75390625" style="0" customWidth="1"/>
    <col min="9" max="9" width="5.375" style="0" customWidth="1"/>
    <col min="10" max="10" width="4.75390625" style="0" customWidth="1"/>
    <col min="11" max="11" width="5.875" style="0" customWidth="1"/>
    <col min="14" max="14" width="5.50390625" style="0" customWidth="1"/>
    <col min="15" max="15" width="5.00390625" style="0" customWidth="1"/>
    <col min="16" max="16" width="7.75390625" style="0" customWidth="1"/>
    <col min="17" max="17" width="6.00390625" style="0" customWidth="1"/>
  </cols>
  <sheetData>
    <row r="1" spans="1:18" ht="20.25">
      <c r="A1" s="295" t="s">
        <v>97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</row>
    <row r="2" spans="1:18" ht="16.5" thickBot="1">
      <c r="A2" s="296" t="s">
        <v>48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</row>
    <row r="3" spans="1:18" ht="14.25">
      <c r="A3" s="264"/>
      <c r="B3" s="267" t="s">
        <v>56</v>
      </c>
      <c r="C3" s="5"/>
      <c r="D3" s="6" t="s">
        <v>1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</row>
    <row r="4" spans="1:18" ht="14.25">
      <c r="A4" s="265"/>
      <c r="B4" s="268"/>
      <c r="C4" s="9"/>
      <c r="D4" s="10"/>
      <c r="E4" s="10" t="s">
        <v>2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1"/>
    </row>
    <row r="5" spans="1:18" ht="14.25">
      <c r="A5" s="265"/>
      <c r="B5" s="268"/>
      <c r="C5" s="297" t="s">
        <v>6</v>
      </c>
      <c r="D5" s="5" t="s">
        <v>3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7"/>
      <c r="R5" s="4"/>
    </row>
    <row r="6" spans="1:18" ht="114" customHeight="1">
      <c r="A6" s="265"/>
      <c r="B6" s="268"/>
      <c r="C6" s="298"/>
      <c r="D6" s="25" t="s">
        <v>7</v>
      </c>
      <c r="E6" s="14" t="s">
        <v>8</v>
      </c>
      <c r="F6" s="25" t="s">
        <v>9</v>
      </c>
      <c r="G6" s="190" t="s">
        <v>129</v>
      </c>
      <c r="H6" s="14" t="s">
        <v>10</v>
      </c>
      <c r="I6" s="25" t="s">
        <v>11</v>
      </c>
      <c r="J6" s="14" t="s">
        <v>12</v>
      </c>
      <c r="K6" s="25" t="s">
        <v>13</v>
      </c>
      <c r="L6" s="14" t="s">
        <v>14</v>
      </c>
      <c r="M6" s="190" t="s">
        <v>122</v>
      </c>
      <c r="N6" s="25" t="s">
        <v>15</v>
      </c>
      <c r="O6" s="25" t="s">
        <v>16</v>
      </c>
      <c r="P6" s="14" t="s">
        <v>17</v>
      </c>
      <c r="Q6" s="25" t="s">
        <v>18</v>
      </c>
      <c r="R6" s="71" t="s">
        <v>19</v>
      </c>
    </row>
    <row r="7" spans="1:18" ht="13.5" customHeight="1">
      <c r="A7" s="75"/>
      <c r="B7" s="79" t="s">
        <v>54</v>
      </c>
      <c r="C7" s="72">
        <v>15.36</v>
      </c>
      <c r="D7" s="18">
        <v>0.89</v>
      </c>
      <c r="E7" s="19"/>
      <c r="F7" s="18">
        <v>0.07</v>
      </c>
      <c r="G7" s="133"/>
      <c r="H7" s="19"/>
      <c r="I7" s="18"/>
      <c r="J7" s="19"/>
      <c r="K7" s="18">
        <v>3.24</v>
      </c>
      <c r="L7" s="19">
        <v>2.35</v>
      </c>
      <c r="M7" s="133"/>
      <c r="N7" s="18">
        <v>2.6</v>
      </c>
      <c r="O7" s="19">
        <v>1.81</v>
      </c>
      <c r="P7" s="19">
        <v>0.49</v>
      </c>
      <c r="Q7" s="20">
        <v>3.9</v>
      </c>
      <c r="R7" s="20"/>
    </row>
    <row r="8" spans="1:18" ht="13.5" customHeight="1">
      <c r="A8" s="75"/>
      <c r="B8" s="79"/>
      <c r="C8" s="74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</row>
    <row r="9" spans="1:18" ht="13.5" customHeight="1" thickBot="1">
      <c r="A9" s="73"/>
      <c r="B9" s="80" t="s">
        <v>55</v>
      </c>
      <c r="C9" s="82">
        <v>16.48</v>
      </c>
      <c r="D9" s="42">
        <v>0.88</v>
      </c>
      <c r="E9" s="43" t="s">
        <v>21</v>
      </c>
      <c r="F9" s="42">
        <v>0.07</v>
      </c>
      <c r="G9" s="134"/>
      <c r="H9" s="26"/>
      <c r="I9" s="26"/>
      <c r="J9" s="20"/>
      <c r="K9" s="42">
        <v>3.4</v>
      </c>
      <c r="L9" s="43">
        <v>2.43</v>
      </c>
      <c r="M9" s="186"/>
      <c r="N9" s="42">
        <v>2.84</v>
      </c>
      <c r="O9" s="43">
        <v>1.9</v>
      </c>
      <c r="P9" s="43">
        <v>0.5</v>
      </c>
      <c r="Q9" s="46">
        <v>4.46</v>
      </c>
      <c r="R9" s="47"/>
    </row>
    <row r="10" spans="1:18" ht="13.5" customHeight="1">
      <c r="A10" s="73"/>
      <c r="B10" s="80"/>
      <c r="C10" s="77"/>
      <c r="D10" s="26"/>
      <c r="E10" s="26"/>
      <c r="F10" s="26"/>
      <c r="G10" s="26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</row>
    <row r="11" spans="1:18" ht="13.5" customHeight="1" thickBot="1">
      <c r="A11" s="73"/>
      <c r="B11" s="80" t="s">
        <v>52</v>
      </c>
      <c r="C11" s="83">
        <v>15.71</v>
      </c>
      <c r="D11" s="42">
        <v>0.88</v>
      </c>
      <c r="E11" s="43" t="s">
        <v>21</v>
      </c>
      <c r="F11" s="42">
        <v>0.07</v>
      </c>
      <c r="G11" s="134"/>
      <c r="H11" s="73"/>
      <c r="I11" s="26"/>
      <c r="J11" s="20"/>
      <c r="K11" s="42">
        <v>3.4</v>
      </c>
      <c r="L11" s="43">
        <v>2.43</v>
      </c>
      <c r="M11" s="186"/>
      <c r="N11" s="42">
        <v>2.84</v>
      </c>
      <c r="O11" s="43">
        <v>1.13</v>
      </c>
      <c r="P11" s="43">
        <v>0.5</v>
      </c>
      <c r="Q11" s="46">
        <v>4.46</v>
      </c>
      <c r="R11" s="73"/>
    </row>
    <row r="12" spans="1:18" ht="13.5" customHeight="1">
      <c r="A12" s="73"/>
      <c r="B12" s="80"/>
      <c r="C12" s="78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</row>
    <row r="13" spans="1:18" ht="13.5" customHeight="1" thickBot="1">
      <c r="A13" s="73"/>
      <c r="B13" s="80" t="s">
        <v>53</v>
      </c>
      <c r="C13" s="83">
        <v>16.43</v>
      </c>
      <c r="D13" s="42">
        <v>0.79</v>
      </c>
      <c r="E13" s="43" t="s">
        <v>21</v>
      </c>
      <c r="F13" s="42">
        <v>0.06</v>
      </c>
      <c r="G13" s="134"/>
      <c r="H13" s="73"/>
      <c r="I13" s="26"/>
      <c r="J13" s="20"/>
      <c r="K13" s="42">
        <v>3.46</v>
      </c>
      <c r="L13" s="43">
        <v>2.36</v>
      </c>
      <c r="M13" s="186"/>
      <c r="N13" s="42">
        <v>2.83</v>
      </c>
      <c r="O13" s="43">
        <v>1.64</v>
      </c>
      <c r="P13" s="43">
        <v>0.63</v>
      </c>
      <c r="Q13" s="46">
        <v>4.66</v>
      </c>
      <c r="R13" s="73"/>
    </row>
    <row r="15" spans="1:17" ht="15.75">
      <c r="A15" s="73"/>
      <c r="B15" s="80" t="s">
        <v>110</v>
      </c>
      <c r="C15" s="121">
        <v>17.14</v>
      </c>
      <c r="D15" s="161">
        <v>0.72</v>
      </c>
      <c r="E15" s="162" t="s">
        <v>21</v>
      </c>
      <c r="F15" s="161">
        <v>0.07</v>
      </c>
      <c r="G15" s="134"/>
      <c r="H15" s="119"/>
      <c r="I15" s="163"/>
      <c r="J15" s="164"/>
      <c r="K15" s="161">
        <v>3.34</v>
      </c>
      <c r="L15" s="162">
        <v>2.56</v>
      </c>
      <c r="M15" s="165"/>
      <c r="N15" s="161">
        <v>3.1</v>
      </c>
      <c r="O15" s="162">
        <v>1.64</v>
      </c>
      <c r="P15" s="162">
        <v>0.82</v>
      </c>
      <c r="Q15" s="166">
        <v>4.89</v>
      </c>
    </row>
    <row r="16" spans="1:17" ht="15.75">
      <c r="A16" s="200"/>
      <c r="B16" s="80"/>
      <c r="C16" s="102"/>
      <c r="D16" s="37"/>
      <c r="E16" s="37"/>
      <c r="F16" s="37"/>
      <c r="G16" s="37"/>
      <c r="H16" s="124"/>
      <c r="I16" s="127"/>
      <c r="J16" s="37"/>
      <c r="K16" s="37"/>
      <c r="L16" s="37"/>
      <c r="M16" s="37"/>
      <c r="N16" s="37"/>
      <c r="O16" s="37"/>
      <c r="P16" s="37"/>
      <c r="Q16" s="37"/>
    </row>
    <row r="17" spans="1:19" ht="15.75">
      <c r="A17" s="201"/>
      <c r="B17" s="200" t="s">
        <v>119</v>
      </c>
      <c r="C17" s="241">
        <v>17.98</v>
      </c>
      <c r="D17" s="246">
        <v>1.56</v>
      </c>
      <c r="E17" s="246"/>
      <c r="F17" s="246">
        <v>0.07</v>
      </c>
      <c r="G17" s="246"/>
      <c r="H17" s="246"/>
      <c r="I17" s="246"/>
      <c r="J17" s="246"/>
      <c r="K17" s="246">
        <v>3.34</v>
      </c>
      <c r="L17" s="246">
        <v>2.56</v>
      </c>
      <c r="M17" s="246">
        <v>0.44</v>
      </c>
      <c r="N17" s="246">
        <v>3.11</v>
      </c>
      <c r="O17" s="246">
        <v>1.64</v>
      </c>
      <c r="P17" s="256">
        <v>0.81</v>
      </c>
      <c r="Q17" s="246">
        <v>4.45</v>
      </c>
      <c r="R17" s="246"/>
      <c r="S17" s="174"/>
    </row>
    <row r="18" spans="1:18" ht="15.75">
      <c r="A18" s="200"/>
      <c r="B18" s="201"/>
      <c r="C18" s="241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</row>
    <row r="19" spans="1:18" ht="15.75">
      <c r="A19" s="201"/>
      <c r="B19" s="200" t="s">
        <v>120</v>
      </c>
      <c r="C19" s="242">
        <v>19</v>
      </c>
      <c r="D19" s="246">
        <v>1.9</v>
      </c>
      <c r="E19" s="246"/>
      <c r="F19" s="246">
        <v>0.08</v>
      </c>
      <c r="G19" s="246">
        <v>0.08</v>
      </c>
      <c r="H19" s="246"/>
      <c r="I19" s="246"/>
      <c r="J19" s="246"/>
      <c r="K19" s="246">
        <v>5</v>
      </c>
      <c r="L19" s="246">
        <v>2.61</v>
      </c>
      <c r="M19" s="246">
        <v>0.83</v>
      </c>
      <c r="N19" s="246">
        <v>2.99</v>
      </c>
      <c r="O19" s="246">
        <v>1.06</v>
      </c>
      <c r="P19" s="246">
        <v>0</v>
      </c>
      <c r="Q19" s="246">
        <v>4.45</v>
      </c>
      <c r="R19" s="246"/>
    </row>
    <row r="20" spans="1:18" ht="15.75">
      <c r="A20" s="138"/>
      <c r="B20" s="201"/>
      <c r="C20" s="241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6"/>
    </row>
  </sheetData>
  <sheetProtection/>
  <mergeCells count="5">
    <mergeCell ref="A1:R1"/>
    <mergeCell ref="A2:R2"/>
    <mergeCell ref="A3:A6"/>
    <mergeCell ref="B3:B6"/>
    <mergeCell ref="C5:C6"/>
  </mergeCells>
  <printOptions/>
  <pageMargins left="0.7000000000000001" right="0.7000000000000001" top="0.75" bottom="0.75" header="0.30000000000000004" footer="0.30000000000000004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Лист47">
    <tabColor indexed="11"/>
  </sheetPr>
  <dimension ref="A1:R20"/>
  <sheetViews>
    <sheetView zoomScalePageLayoutView="0" workbookViewId="0" topLeftCell="A1">
      <selection activeCell="Q19" sqref="Q19"/>
    </sheetView>
  </sheetViews>
  <sheetFormatPr defaultColWidth="9.00390625" defaultRowHeight="14.25"/>
  <cols>
    <col min="1" max="1" width="4.125" style="0" customWidth="1"/>
    <col min="2" max="2" width="25.125" style="0" customWidth="1"/>
    <col min="3" max="3" width="12.00390625" style="0" customWidth="1"/>
    <col min="4" max="4" width="6.25390625" style="0" customWidth="1"/>
    <col min="5" max="5" width="6.125" style="0" customWidth="1"/>
    <col min="6" max="7" width="5.125" style="0" customWidth="1"/>
    <col min="8" max="8" width="5.75390625" style="0" customWidth="1"/>
    <col min="9" max="9" width="5.375" style="0" customWidth="1"/>
    <col min="10" max="10" width="4.75390625" style="0" customWidth="1"/>
    <col min="11" max="11" width="5.875" style="0" customWidth="1"/>
    <col min="14" max="14" width="5.50390625" style="0" customWidth="1"/>
    <col min="15" max="15" width="5.00390625" style="0" customWidth="1"/>
    <col min="16" max="16" width="8.00390625" style="0" customWidth="1"/>
    <col min="17" max="17" width="6.00390625" style="0" customWidth="1"/>
  </cols>
  <sheetData>
    <row r="1" spans="1:18" ht="20.25">
      <c r="A1" s="295" t="s">
        <v>98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</row>
    <row r="2" spans="1:18" ht="16.5" thickBot="1">
      <c r="A2" s="296" t="s">
        <v>48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</row>
    <row r="3" spans="1:18" ht="14.25">
      <c r="A3" s="264"/>
      <c r="B3" s="267" t="s">
        <v>56</v>
      </c>
      <c r="C3" s="5"/>
      <c r="D3" s="6" t="s">
        <v>1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</row>
    <row r="4" spans="1:18" ht="14.25">
      <c r="A4" s="265"/>
      <c r="B4" s="268"/>
      <c r="C4" s="9"/>
      <c r="D4" s="10"/>
      <c r="E4" s="10" t="s">
        <v>2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1"/>
    </row>
    <row r="5" spans="1:18" ht="14.25">
      <c r="A5" s="265"/>
      <c r="B5" s="268"/>
      <c r="C5" s="297" t="s">
        <v>6</v>
      </c>
      <c r="D5" s="5" t="s">
        <v>3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7"/>
      <c r="R5" s="4"/>
    </row>
    <row r="6" spans="1:18" ht="114" customHeight="1">
      <c r="A6" s="265"/>
      <c r="B6" s="268"/>
      <c r="C6" s="298"/>
      <c r="D6" s="25" t="s">
        <v>7</v>
      </c>
      <c r="E6" s="14" t="s">
        <v>8</v>
      </c>
      <c r="F6" s="25" t="s">
        <v>9</v>
      </c>
      <c r="G6" s="190" t="s">
        <v>129</v>
      </c>
      <c r="H6" s="14" t="s">
        <v>10</v>
      </c>
      <c r="I6" s="25" t="s">
        <v>11</v>
      </c>
      <c r="J6" s="14" t="s">
        <v>12</v>
      </c>
      <c r="K6" s="25" t="s">
        <v>13</v>
      </c>
      <c r="L6" s="14" t="s">
        <v>14</v>
      </c>
      <c r="M6" s="190" t="s">
        <v>122</v>
      </c>
      <c r="N6" s="25" t="s">
        <v>15</v>
      </c>
      <c r="O6" s="25" t="s">
        <v>16</v>
      </c>
      <c r="P6" s="14" t="s">
        <v>17</v>
      </c>
      <c r="Q6" s="25" t="s">
        <v>18</v>
      </c>
      <c r="R6" s="71" t="s">
        <v>19</v>
      </c>
    </row>
    <row r="7" spans="1:18" ht="13.5" customHeight="1">
      <c r="A7" s="75"/>
      <c r="B7" s="79" t="s">
        <v>54</v>
      </c>
      <c r="C7" s="72">
        <v>15.36</v>
      </c>
      <c r="D7" s="18">
        <v>0.89</v>
      </c>
      <c r="E7" s="19"/>
      <c r="F7" s="18">
        <v>0.07</v>
      </c>
      <c r="G7" s="133"/>
      <c r="H7" s="19"/>
      <c r="I7" s="18"/>
      <c r="J7" s="19"/>
      <c r="K7" s="18">
        <v>3.24</v>
      </c>
      <c r="L7" s="19">
        <v>2.35</v>
      </c>
      <c r="M7" s="133"/>
      <c r="N7" s="18">
        <v>2.6</v>
      </c>
      <c r="O7" s="19">
        <v>1.81</v>
      </c>
      <c r="P7" s="19">
        <v>0.49</v>
      </c>
      <c r="Q7" s="20">
        <v>3.9</v>
      </c>
      <c r="R7" s="20"/>
    </row>
    <row r="8" spans="1:18" ht="13.5" customHeight="1">
      <c r="A8" s="75"/>
      <c r="B8" s="79"/>
      <c r="C8" s="74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</row>
    <row r="9" spans="1:18" ht="13.5" customHeight="1" thickBot="1">
      <c r="A9" s="73"/>
      <c r="B9" s="80" t="s">
        <v>55</v>
      </c>
      <c r="C9" s="82">
        <v>16.48</v>
      </c>
      <c r="D9" s="42">
        <v>0.88</v>
      </c>
      <c r="E9" s="43" t="s">
        <v>21</v>
      </c>
      <c r="F9" s="42">
        <v>0.07</v>
      </c>
      <c r="G9" s="134"/>
      <c r="H9" s="26"/>
      <c r="I9" s="26"/>
      <c r="J9" s="20"/>
      <c r="K9" s="42">
        <v>3.4</v>
      </c>
      <c r="L9" s="43">
        <v>2.43</v>
      </c>
      <c r="M9" s="186"/>
      <c r="N9" s="42">
        <v>2.84</v>
      </c>
      <c r="O9" s="43">
        <v>1.9</v>
      </c>
      <c r="P9" s="43">
        <v>0.5</v>
      </c>
      <c r="Q9" s="46">
        <v>4.46</v>
      </c>
      <c r="R9" s="47"/>
    </row>
    <row r="10" spans="1:18" ht="13.5" customHeight="1">
      <c r="A10" s="73"/>
      <c r="B10" s="80"/>
      <c r="C10" s="77"/>
      <c r="D10" s="26"/>
      <c r="E10" s="26"/>
      <c r="F10" s="26"/>
      <c r="G10" s="26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</row>
    <row r="11" spans="1:18" ht="13.5" customHeight="1" thickBot="1">
      <c r="A11" s="73"/>
      <c r="B11" s="80" t="s">
        <v>52</v>
      </c>
      <c r="C11" s="83">
        <v>15.71</v>
      </c>
      <c r="D11" s="42">
        <v>0.88</v>
      </c>
      <c r="E11" s="43" t="s">
        <v>21</v>
      </c>
      <c r="F11" s="42">
        <v>0.07</v>
      </c>
      <c r="G11" s="134"/>
      <c r="H11" s="73"/>
      <c r="I11" s="26"/>
      <c r="J11" s="20"/>
      <c r="K11" s="42">
        <v>3.4</v>
      </c>
      <c r="L11" s="43">
        <v>2.43</v>
      </c>
      <c r="M11" s="186"/>
      <c r="N11" s="42">
        <v>2.84</v>
      </c>
      <c r="O11" s="43">
        <v>1.13</v>
      </c>
      <c r="P11" s="43">
        <v>0.5</v>
      </c>
      <c r="Q11" s="46">
        <v>4.46</v>
      </c>
      <c r="R11" s="73"/>
    </row>
    <row r="12" spans="1:18" ht="13.5" customHeight="1">
      <c r="A12" s="73"/>
      <c r="B12" s="80"/>
      <c r="C12" s="78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</row>
    <row r="13" spans="1:18" ht="13.5" customHeight="1" thickBot="1">
      <c r="A13" s="73"/>
      <c r="B13" s="80" t="s">
        <v>53</v>
      </c>
      <c r="C13" s="83">
        <v>16.43</v>
      </c>
      <c r="D13" s="42">
        <v>0.79</v>
      </c>
      <c r="E13" s="43" t="s">
        <v>21</v>
      </c>
      <c r="F13" s="42">
        <v>0.06</v>
      </c>
      <c r="G13" s="134"/>
      <c r="H13" s="73"/>
      <c r="I13" s="26"/>
      <c r="J13" s="20"/>
      <c r="K13" s="42">
        <v>3.46</v>
      </c>
      <c r="L13" s="43">
        <v>2.36</v>
      </c>
      <c r="M13" s="186"/>
      <c r="N13" s="42">
        <v>2.83</v>
      </c>
      <c r="O13" s="43">
        <v>1.64</v>
      </c>
      <c r="P13" s="43">
        <v>0.63</v>
      </c>
      <c r="Q13" s="46">
        <v>4.66</v>
      </c>
      <c r="R13" s="73"/>
    </row>
    <row r="15" spans="1:17" ht="16.5" thickBot="1">
      <c r="A15" s="73"/>
      <c r="B15" s="80" t="s">
        <v>110</v>
      </c>
      <c r="C15" s="83">
        <v>17.14</v>
      </c>
      <c r="D15" s="42">
        <v>0.72</v>
      </c>
      <c r="E15" s="43" t="s">
        <v>21</v>
      </c>
      <c r="F15" s="42">
        <v>0.07</v>
      </c>
      <c r="G15" s="134"/>
      <c r="H15" s="73"/>
      <c r="I15" s="26"/>
      <c r="J15" s="20"/>
      <c r="K15" s="42">
        <v>3.34</v>
      </c>
      <c r="L15" s="43">
        <v>2.56</v>
      </c>
      <c r="M15" s="186"/>
      <c r="N15" s="42">
        <v>3.1</v>
      </c>
      <c r="O15" s="43">
        <v>1.64</v>
      </c>
      <c r="P15" s="43">
        <v>0.82</v>
      </c>
      <c r="Q15" s="46">
        <v>4.89</v>
      </c>
    </row>
    <row r="16" spans="1:17" ht="15.75">
      <c r="A16" s="124"/>
      <c r="B16" s="80"/>
      <c r="C16" s="102"/>
      <c r="D16" s="37"/>
      <c r="E16" s="37"/>
      <c r="F16" s="37"/>
      <c r="G16" s="37"/>
      <c r="H16" s="124"/>
      <c r="I16" s="127"/>
      <c r="J16" s="37"/>
      <c r="K16" s="37"/>
      <c r="L16" s="37"/>
      <c r="M16" s="37"/>
      <c r="N16" s="37"/>
      <c r="O16" s="37"/>
      <c r="P16" s="37"/>
      <c r="Q16" s="37"/>
    </row>
    <row r="17" spans="1:18" ht="15.75">
      <c r="A17" s="201"/>
      <c r="B17" s="200" t="s">
        <v>119</v>
      </c>
      <c r="C17" s="241">
        <v>17.98</v>
      </c>
      <c r="D17" s="246">
        <v>1.56</v>
      </c>
      <c r="E17" s="246"/>
      <c r="F17" s="246">
        <v>0.07</v>
      </c>
      <c r="G17" s="246"/>
      <c r="H17" s="246"/>
      <c r="I17" s="246"/>
      <c r="J17" s="246"/>
      <c r="K17" s="246">
        <v>3.34</v>
      </c>
      <c r="L17" s="246">
        <v>2.56</v>
      </c>
      <c r="M17" s="246">
        <v>0.44</v>
      </c>
      <c r="N17" s="246">
        <v>3.11</v>
      </c>
      <c r="O17" s="246">
        <v>1.64</v>
      </c>
      <c r="P17" s="256">
        <v>0.81</v>
      </c>
      <c r="Q17" s="246">
        <v>4.45</v>
      </c>
      <c r="R17" s="246"/>
    </row>
    <row r="18" spans="1:18" ht="15.75">
      <c r="A18" s="200"/>
      <c r="B18" s="201"/>
      <c r="C18" s="241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</row>
    <row r="19" spans="1:18" ht="15.75">
      <c r="A19" s="201"/>
      <c r="B19" s="200" t="s">
        <v>120</v>
      </c>
      <c r="C19" s="242">
        <v>19</v>
      </c>
      <c r="D19" s="246">
        <v>1.9</v>
      </c>
      <c r="E19" s="246"/>
      <c r="F19" s="246">
        <v>0.08</v>
      </c>
      <c r="G19" s="246">
        <v>0.08</v>
      </c>
      <c r="H19" s="246"/>
      <c r="I19" s="246"/>
      <c r="J19" s="246"/>
      <c r="K19" s="246">
        <v>5</v>
      </c>
      <c r="L19" s="246">
        <v>2.61</v>
      </c>
      <c r="M19" s="246">
        <v>0.83</v>
      </c>
      <c r="N19" s="246">
        <v>2.99</v>
      </c>
      <c r="O19" s="246">
        <v>1.06</v>
      </c>
      <c r="P19" s="246">
        <v>0</v>
      </c>
      <c r="Q19" s="246">
        <v>4.45</v>
      </c>
      <c r="R19" s="246"/>
    </row>
    <row r="20" spans="1:18" ht="15.75">
      <c r="A20" s="138"/>
      <c r="B20" s="201"/>
      <c r="C20" s="241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6"/>
    </row>
  </sheetData>
  <sheetProtection/>
  <mergeCells count="5">
    <mergeCell ref="A1:R1"/>
    <mergeCell ref="A2:R2"/>
    <mergeCell ref="A3:A6"/>
    <mergeCell ref="B3:B6"/>
    <mergeCell ref="C5:C6"/>
  </mergeCells>
  <printOptions/>
  <pageMargins left="0.7000000000000001" right="0.7000000000000001" top="0.75" bottom="0.75" header="0.30000000000000004" footer="0.30000000000000004"/>
  <pageSetup horizontalDpi="600" verticalDpi="6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codeName="Лист48">
    <tabColor indexed="11"/>
  </sheetPr>
  <dimension ref="A1:S43"/>
  <sheetViews>
    <sheetView zoomScalePageLayoutView="0" workbookViewId="0" topLeftCell="A7">
      <selection activeCell="B35" sqref="B35:S35"/>
    </sheetView>
  </sheetViews>
  <sheetFormatPr defaultColWidth="9.00390625" defaultRowHeight="14.25"/>
  <cols>
    <col min="1" max="1" width="4.125" style="0" customWidth="1"/>
    <col min="2" max="2" width="25.125" style="0" customWidth="1"/>
    <col min="3" max="3" width="12.00390625" style="0" customWidth="1"/>
    <col min="4" max="4" width="8.875" style="0" customWidth="1"/>
    <col min="5" max="5" width="6.125" style="0" customWidth="1"/>
    <col min="6" max="6" width="5.125" style="0" customWidth="1"/>
    <col min="7" max="8" width="5.75390625" style="0" customWidth="1"/>
    <col min="9" max="9" width="5.375" style="0" customWidth="1"/>
    <col min="10" max="10" width="4.75390625" style="0" customWidth="1"/>
    <col min="11" max="11" width="5.875" style="0" customWidth="1"/>
    <col min="14" max="14" width="5.50390625" style="0" customWidth="1"/>
    <col min="15" max="15" width="5.00390625" style="0" customWidth="1"/>
    <col min="16" max="16" width="4.375" style="0" customWidth="1"/>
    <col min="17" max="17" width="6.00390625" style="0" customWidth="1"/>
  </cols>
  <sheetData>
    <row r="1" spans="1:18" ht="20.25">
      <c r="A1" s="295" t="s">
        <v>63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</row>
    <row r="2" spans="1:18" ht="16.5" thickBot="1">
      <c r="A2" s="296" t="s">
        <v>48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</row>
    <row r="3" spans="1:19" ht="14.25">
      <c r="A3" s="264"/>
      <c r="B3" s="267" t="s">
        <v>56</v>
      </c>
      <c r="C3" s="5"/>
      <c r="D3" s="6"/>
      <c r="E3" s="6" t="s">
        <v>1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</row>
    <row r="4" spans="1:19" ht="14.25">
      <c r="A4" s="265"/>
      <c r="B4" s="268"/>
      <c r="C4" s="9"/>
      <c r="D4" s="10"/>
      <c r="E4" s="10"/>
      <c r="F4" s="10" t="s">
        <v>2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/>
    </row>
    <row r="5" spans="1:19" ht="13.5" customHeight="1">
      <c r="A5" s="265"/>
      <c r="B5" s="268"/>
      <c r="C5" s="297" t="s">
        <v>6</v>
      </c>
      <c r="D5" s="103"/>
      <c r="E5" s="5" t="s">
        <v>3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  <c r="S5" s="4"/>
    </row>
    <row r="6" spans="1:19" ht="114" customHeight="1">
      <c r="A6" s="265"/>
      <c r="B6" s="268"/>
      <c r="C6" s="298"/>
      <c r="D6" s="96" t="s">
        <v>109</v>
      </c>
      <c r="E6" s="25" t="s">
        <v>7</v>
      </c>
      <c r="F6" s="14" t="s">
        <v>8</v>
      </c>
      <c r="G6" s="25" t="s">
        <v>9</v>
      </c>
      <c r="H6" s="190" t="s">
        <v>129</v>
      </c>
      <c r="I6" s="14" t="s">
        <v>10</v>
      </c>
      <c r="J6" s="25" t="s">
        <v>11</v>
      </c>
      <c r="K6" s="14" t="s">
        <v>12</v>
      </c>
      <c r="L6" s="25" t="s">
        <v>13</v>
      </c>
      <c r="M6" s="190" t="s">
        <v>122</v>
      </c>
      <c r="N6" s="14" t="s">
        <v>14</v>
      </c>
      <c r="O6" s="25" t="s">
        <v>15</v>
      </c>
      <c r="P6" s="25" t="s">
        <v>16</v>
      </c>
      <c r="Q6" s="14" t="s">
        <v>17</v>
      </c>
      <c r="R6" s="25" t="s">
        <v>18</v>
      </c>
      <c r="S6" s="71" t="s">
        <v>19</v>
      </c>
    </row>
    <row r="7" spans="1:19" ht="13.5" customHeight="1">
      <c r="A7" s="75"/>
      <c r="B7" s="79" t="s">
        <v>54</v>
      </c>
      <c r="C7" s="111">
        <v>23.35</v>
      </c>
      <c r="D7" s="74"/>
      <c r="E7" s="26">
        <v>2.6</v>
      </c>
      <c r="F7" s="26">
        <v>1.22</v>
      </c>
      <c r="G7" s="26">
        <v>0.1</v>
      </c>
      <c r="H7" s="26"/>
      <c r="I7" s="26"/>
      <c r="J7" s="26"/>
      <c r="K7" s="26"/>
      <c r="L7" s="26">
        <v>4.79</v>
      </c>
      <c r="M7" s="26"/>
      <c r="N7" s="26">
        <v>3.48</v>
      </c>
      <c r="O7" s="26">
        <v>3.85</v>
      </c>
      <c r="P7" s="26">
        <v>2.68</v>
      </c>
      <c r="Q7" s="26">
        <v>0.73</v>
      </c>
      <c r="R7" s="26">
        <v>3.9</v>
      </c>
      <c r="S7" s="26">
        <v>1.23</v>
      </c>
    </row>
    <row r="8" spans="1:19" ht="13.5" customHeight="1">
      <c r="A8" s="75"/>
      <c r="B8" s="79"/>
      <c r="C8" s="111"/>
      <c r="D8" s="74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1:19" ht="13.5" customHeight="1">
      <c r="A9" s="73"/>
      <c r="B9" s="80" t="s">
        <v>55</v>
      </c>
      <c r="C9" s="111">
        <v>25.06</v>
      </c>
      <c r="D9" s="74"/>
      <c r="E9" s="26">
        <v>2.76</v>
      </c>
      <c r="F9" s="26">
        <v>1.26</v>
      </c>
      <c r="G9" s="26">
        <v>0.1</v>
      </c>
      <c r="H9" s="26"/>
      <c r="I9" s="73"/>
      <c r="J9" s="73"/>
      <c r="K9" s="73"/>
      <c r="L9" s="26">
        <v>5.06</v>
      </c>
      <c r="M9" s="26"/>
      <c r="N9" s="26">
        <v>3.62</v>
      </c>
      <c r="O9" s="26">
        <v>4.22</v>
      </c>
      <c r="P9" s="26">
        <v>2.83</v>
      </c>
      <c r="Q9" s="26">
        <v>0.75</v>
      </c>
      <c r="R9" s="26">
        <v>4.46</v>
      </c>
      <c r="S9" s="26">
        <v>1.31</v>
      </c>
    </row>
    <row r="10" spans="1:19" ht="13.5" customHeight="1">
      <c r="A10" s="73"/>
      <c r="B10" s="80"/>
      <c r="C10" s="93"/>
      <c r="D10" s="76"/>
      <c r="E10" s="26"/>
      <c r="F10" s="26"/>
      <c r="G10" s="26"/>
      <c r="H10" s="26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</row>
    <row r="11" spans="1:19" ht="13.5" customHeight="1">
      <c r="A11" s="73"/>
      <c r="B11" s="80" t="s">
        <v>52</v>
      </c>
      <c r="C11" s="113">
        <v>23.91</v>
      </c>
      <c r="D11" s="77"/>
      <c r="E11" s="26">
        <v>2.76</v>
      </c>
      <c r="F11" s="26">
        <v>1.26</v>
      </c>
      <c r="G11" s="26">
        <v>0.1</v>
      </c>
      <c r="H11" s="26"/>
      <c r="I11" s="73"/>
      <c r="J11" s="73"/>
      <c r="K11" s="73"/>
      <c r="L11" s="26">
        <v>5.06</v>
      </c>
      <c r="M11" s="26"/>
      <c r="N11" s="26">
        <v>3.62</v>
      </c>
      <c r="O11" s="26">
        <v>4.22</v>
      </c>
      <c r="P11" s="26">
        <v>1.68</v>
      </c>
      <c r="Q11" s="26">
        <v>0.75</v>
      </c>
      <c r="R11" s="26">
        <v>4.46</v>
      </c>
      <c r="S11" s="73"/>
    </row>
    <row r="12" spans="1:19" ht="13.5" customHeight="1">
      <c r="A12" s="73"/>
      <c r="B12" s="80"/>
      <c r="C12" s="112"/>
      <c r="D12" s="78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</row>
    <row r="13" spans="1:19" ht="13.5" customHeight="1">
      <c r="A13" s="73"/>
      <c r="B13" s="80" t="s">
        <v>53</v>
      </c>
      <c r="C13" s="110">
        <v>25.01</v>
      </c>
      <c r="D13" s="77"/>
      <c r="E13" s="26">
        <v>2.84</v>
      </c>
      <c r="F13" s="26">
        <v>1.36</v>
      </c>
      <c r="G13" s="26">
        <v>0.1</v>
      </c>
      <c r="H13" s="26"/>
      <c r="I13" s="73"/>
      <c r="J13" s="73"/>
      <c r="K13" s="73"/>
      <c r="L13" s="26">
        <v>5.37</v>
      </c>
      <c r="M13" s="26"/>
      <c r="N13" s="26">
        <v>3.67</v>
      </c>
      <c r="O13" s="26">
        <v>4.39</v>
      </c>
      <c r="P13" s="26">
        <v>1.64</v>
      </c>
      <c r="Q13" s="26">
        <v>0.98</v>
      </c>
      <c r="R13" s="26">
        <v>4.66</v>
      </c>
      <c r="S13" s="73"/>
    </row>
    <row r="14" spans="1:19" ht="15.75">
      <c r="A14" s="100"/>
      <c r="B14" s="101"/>
      <c r="C14" s="102"/>
      <c r="D14" s="77"/>
      <c r="E14" s="26"/>
      <c r="F14" s="26"/>
      <c r="G14" s="26"/>
      <c r="H14" s="26"/>
      <c r="I14" s="73"/>
      <c r="J14" s="73"/>
      <c r="K14" s="73"/>
      <c r="L14" s="26"/>
      <c r="M14" s="26"/>
      <c r="N14" s="26"/>
      <c r="O14" s="26"/>
      <c r="P14" s="26"/>
      <c r="Q14" s="26"/>
      <c r="R14" s="26"/>
      <c r="S14" s="73"/>
    </row>
    <row r="15" spans="1:19" ht="15.75">
      <c r="A15" s="73"/>
      <c r="B15" s="80" t="s">
        <v>110</v>
      </c>
      <c r="C15" s="81">
        <v>19.91</v>
      </c>
      <c r="D15" s="115">
        <v>0.78</v>
      </c>
      <c r="E15" s="18">
        <v>1.77</v>
      </c>
      <c r="F15" s="19">
        <v>0.94</v>
      </c>
      <c r="G15" s="18">
        <v>0.07</v>
      </c>
      <c r="H15" s="134"/>
      <c r="I15" s="73"/>
      <c r="J15" s="26"/>
      <c r="K15" s="20"/>
      <c r="L15" s="18">
        <v>3.34</v>
      </c>
      <c r="M15" s="133"/>
      <c r="N15" s="19">
        <v>2.56</v>
      </c>
      <c r="O15" s="18">
        <v>3.1</v>
      </c>
      <c r="P15" s="19">
        <v>1.64</v>
      </c>
      <c r="Q15" s="19">
        <v>0.82</v>
      </c>
      <c r="R15" s="35">
        <v>4.89</v>
      </c>
      <c r="S15" s="73">
        <v>7.3</v>
      </c>
    </row>
    <row r="16" spans="1:19" ht="15">
      <c r="A16" s="154"/>
      <c r="B16" s="154"/>
      <c r="C16" s="172"/>
      <c r="D16" s="12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</row>
    <row r="17" spans="1:19" ht="15.75">
      <c r="A17" s="154"/>
      <c r="B17" s="120" t="s">
        <v>119</v>
      </c>
      <c r="C17" s="172">
        <v>20.97</v>
      </c>
      <c r="D17" s="124">
        <v>0.82</v>
      </c>
      <c r="E17" s="246">
        <v>2.06</v>
      </c>
      <c r="F17" s="161">
        <v>1.2</v>
      </c>
      <c r="G17" s="246">
        <v>0.07</v>
      </c>
      <c r="H17" s="154">
        <v>0.03</v>
      </c>
      <c r="I17" s="154"/>
      <c r="J17" s="154"/>
      <c r="K17" s="154"/>
      <c r="L17" s="154">
        <v>3.41</v>
      </c>
      <c r="M17" s="246">
        <v>0.99</v>
      </c>
      <c r="N17" s="246">
        <v>2.19</v>
      </c>
      <c r="O17" s="154">
        <v>3.55</v>
      </c>
      <c r="P17" s="246">
        <v>1.57</v>
      </c>
      <c r="Q17" s="246">
        <v>0.63</v>
      </c>
      <c r="R17" s="154">
        <v>4.45</v>
      </c>
      <c r="S17" s="154"/>
    </row>
    <row r="18" spans="1:19" ht="14.25">
      <c r="A18" s="154"/>
      <c r="B18" s="154"/>
      <c r="C18" s="124"/>
      <c r="D18" s="12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</row>
    <row r="19" spans="1:19" ht="15.75">
      <c r="A19" s="154"/>
      <c r="B19" s="80" t="s">
        <v>120</v>
      </c>
      <c r="C19" s="191">
        <v>20</v>
      </c>
      <c r="D19" s="124">
        <v>0.83</v>
      </c>
      <c r="E19" s="154">
        <v>1.9</v>
      </c>
      <c r="F19" s="154">
        <v>1.51</v>
      </c>
      <c r="G19" s="154">
        <v>0.08</v>
      </c>
      <c r="H19" s="154">
        <v>0.08</v>
      </c>
      <c r="I19" s="154"/>
      <c r="J19" s="154"/>
      <c r="K19" s="154"/>
      <c r="L19" s="154">
        <v>4.08</v>
      </c>
      <c r="M19" s="154">
        <v>0.83</v>
      </c>
      <c r="N19" s="154">
        <v>2.61</v>
      </c>
      <c r="O19" s="154">
        <v>2.57</v>
      </c>
      <c r="P19" s="154">
        <v>1.06</v>
      </c>
      <c r="Q19" s="154">
        <v>0</v>
      </c>
      <c r="R19" s="154">
        <v>4.45</v>
      </c>
      <c r="S19" s="154"/>
    </row>
    <row r="22" spans="2:19" ht="15">
      <c r="B22" s="294" t="s">
        <v>124</v>
      </c>
      <c r="C22" s="294"/>
      <c r="D22" s="294"/>
      <c r="E22" s="294"/>
      <c r="F22" s="294"/>
      <c r="G22" s="294"/>
      <c r="H22" s="294"/>
      <c r="I22" s="294"/>
      <c r="J22" s="294"/>
      <c r="K22" s="294"/>
      <c r="L22" s="294"/>
      <c r="M22" s="158"/>
      <c r="N22" s="138"/>
      <c r="O22" s="138"/>
      <c r="P22" s="138"/>
      <c r="Q22" s="138"/>
      <c r="R22" s="138"/>
      <c r="S22" s="138"/>
    </row>
    <row r="23" spans="2:19" ht="14.25">
      <c r="B23" s="274" t="s">
        <v>148</v>
      </c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</row>
    <row r="24" spans="2:19" ht="14.25"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</row>
    <row r="25" spans="2:19" ht="14.25">
      <c r="B25" s="262" t="s">
        <v>123</v>
      </c>
      <c r="C25" s="139" t="s">
        <v>37</v>
      </c>
      <c r="D25" s="140"/>
      <c r="E25" s="141"/>
      <c r="F25" s="141"/>
      <c r="G25" s="142"/>
      <c r="H25" s="142"/>
      <c r="I25" s="142"/>
      <c r="J25" s="142"/>
      <c r="K25" s="142"/>
      <c r="L25" s="142"/>
      <c r="M25" s="142"/>
      <c r="N25" s="138"/>
      <c r="O25" s="138"/>
      <c r="P25" s="138"/>
      <c r="Q25" s="138"/>
      <c r="R25" s="138"/>
      <c r="S25" s="138"/>
    </row>
    <row r="26" spans="2:19" ht="14.25">
      <c r="B26" s="290"/>
      <c r="C26" s="143" t="s">
        <v>38</v>
      </c>
      <c r="D26" s="144" t="s">
        <v>39</v>
      </c>
      <c r="E26" s="150"/>
      <c r="F26" s="141"/>
      <c r="G26" s="142"/>
      <c r="H26" s="142"/>
      <c r="I26" s="142"/>
      <c r="J26" s="142"/>
      <c r="K26" s="142"/>
      <c r="L26" s="142"/>
      <c r="M26" s="142"/>
      <c r="N26" s="138"/>
      <c r="O26" s="145"/>
      <c r="P26" s="145"/>
      <c r="Q26" s="145"/>
      <c r="R26" s="145"/>
      <c r="S26" s="145"/>
    </row>
    <row r="27" spans="2:19" ht="14.25">
      <c r="B27" s="263"/>
      <c r="C27" s="146" t="s">
        <v>40</v>
      </c>
      <c r="D27" s="147"/>
      <c r="E27" s="141"/>
      <c r="F27" s="141"/>
      <c r="G27" s="141"/>
      <c r="H27" s="141"/>
      <c r="I27" s="141"/>
      <c r="J27" s="141"/>
      <c r="K27" s="141"/>
      <c r="L27" s="141"/>
      <c r="M27" s="141"/>
      <c r="N27" s="138"/>
      <c r="O27" s="145"/>
      <c r="P27" s="145"/>
      <c r="Q27" s="145"/>
      <c r="R27" s="145"/>
      <c r="S27" s="145"/>
    </row>
    <row r="28" spans="2:19" ht="15">
      <c r="B28" s="151" t="s">
        <v>127</v>
      </c>
      <c r="C28" s="151"/>
      <c r="D28" s="153">
        <v>7.3</v>
      </c>
      <c r="E28" s="141"/>
      <c r="F28" s="141"/>
      <c r="G28" s="141"/>
      <c r="H28" s="141"/>
      <c r="I28" s="141"/>
      <c r="J28" s="141"/>
      <c r="K28" s="141"/>
      <c r="L28" s="141"/>
      <c r="M28" s="141"/>
      <c r="N28" s="138"/>
      <c r="O28" s="145"/>
      <c r="P28" s="145"/>
      <c r="Q28" s="145"/>
      <c r="R28" s="145"/>
      <c r="S28" s="145"/>
    </row>
    <row r="29" spans="2:19" ht="14.25">
      <c r="B29" s="151"/>
      <c r="C29" s="151"/>
      <c r="D29" s="152"/>
      <c r="E29" s="141"/>
      <c r="F29" s="141"/>
      <c r="G29" s="141"/>
      <c r="H29" s="141"/>
      <c r="I29" s="141"/>
      <c r="J29" s="141"/>
      <c r="K29" s="141"/>
      <c r="L29" s="141"/>
      <c r="M29" s="141"/>
      <c r="N29" s="138"/>
      <c r="O29" s="145"/>
      <c r="P29" s="145"/>
      <c r="Q29" s="145"/>
      <c r="R29" s="145"/>
      <c r="S29" s="145"/>
    </row>
    <row r="30" spans="2:19" ht="15">
      <c r="B30" s="151" t="s">
        <v>125</v>
      </c>
      <c r="C30" s="151"/>
      <c r="D30" s="153">
        <v>7.3</v>
      </c>
      <c r="E30" s="141"/>
      <c r="F30" s="141"/>
      <c r="G30" s="141"/>
      <c r="H30" s="141"/>
      <c r="I30" s="141"/>
      <c r="J30" s="141"/>
      <c r="K30" s="141"/>
      <c r="L30" s="141"/>
      <c r="M30" s="141"/>
      <c r="N30" s="138"/>
      <c r="O30" s="145"/>
      <c r="P30" s="145"/>
      <c r="Q30" s="145"/>
      <c r="R30" s="145"/>
      <c r="S30" s="145"/>
    </row>
    <row r="31" spans="2:19" ht="14.25">
      <c r="B31" s="151"/>
      <c r="C31" s="151"/>
      <c r="D31" s="151"/>
      <c r="E31" s="141"/>
      <c r="F31" s="148" t="s">
        <v>21</v>
      </c>
      <c r="G31" s="141"/>
      <c r="H31" s="141"/>
      <c r="I31" s="141"/>
      <c r="J31" s="141"/>
      <c r="K31" s="141"/>
      <c r="L31" s="141"/>
      <c r="M31" s="141"/>
      <c r="N31" s="138"/>
      <c r="O31" s="145"/>
      <c r="P31" s="145"/>
      <c r="Q31" s="149" t="s">
        <v>21</v>
      </c>
      <c r="R31" s="145"/>
      <c r="S31" s="145"/>
    </row>
    <row r="32" spans="2:19" ht="15">
      <c r="B32" s="151" t="s">
        <v>126</v>
      </c>
      <c r="C32" s="151"/>
      <c r="D32" s="153">
        <v>9</v>
      </c>
      <c r="E32" s="141"/>
      <c r="F32" s="148"/>
      <c r="G32" s="141"/>
      <c r="H32" s="141"/>
      <c r="I32" s="141"/>
      <c r="J32" s="141"/>
      <c r="K32" s="141"/>
      <c r="L32" s="141"/>
      <c r="M32" s="141"/>
      <c r="N32" s="138"/>
      <c r="O32" s="145"/>
      <c r="P32" s="145"/>
      <c r="Q32" s="149"/>
      <c r="R32" s="145"/>
      <c r="S32" s="145"/>
    </row>
    <row r="33" spans="2:19" ht="14.25">
      <c r="B33" s="141"/>
      <c r="C33" s="141"/>
      <c r="D33" s="141"/>
      <c r="E33" s="141"/>
      <c r="F33" s="148"/>
      <c r="G33" s="141"/>
      <c r="H33" s="141"/>
      <c r="I33" s="141"/>
      <c r="J33" s="141"/>
      <c r="K33" s="141"/>
      <c r="L33" s="141"/>
      <c r="M33" s="141"/>
      <c r="N33" s="138"/>
      <c r="O33" s="145"/>
      <c r="P33" s="145"/>
      <c r="Q33" s="149"/>
      <c r="R33" s="145"/>
      <c r="S33" s="145"/>
    </row>
    <row r="34" spans="2:19" ht="15">
      <c r="B34" s="294" t="s">
        <v>128</v>
      </c>
      <c r="C34" s="294"/>
      <c r="D34" s="294"/>
      <c r="E34" s="294"/>
      <c r="F34" s="294"/>
      <c r="G34" s="294"/>
      <c r="H34" s="294"/>
      <c r="I34" s="294"/>
      <c r="J34" s="294"/>
      <c r="K34" s="294"/>
      <c r="L34" s="294"/>
      <c r="M34" s="158"/>
      <c r="N34" s="138"/>
      <c r="O34" s="138"/>
      <c r="P34" s="138"/>
      <c r="Q34" s="138"/>
      <c r="R34" s="138"/>
      <c r="S34" s="138"/>
    </row>
    <row r="35" spans="2:19" ht="14.25">
      <c r="B35" s="274" t="s">
        <v>149</v>
      </c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</row>
    <row r="36" spans="2:19" ht="14.25"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</row>
    <row r="37" spans="2:19" ht="14.25">
      <c r="B37" s="262" t="s">
        <v>123</v>
      </c>
      <c r="C37" s="155" t="s">
        <v>43</v>
      </c>
      <c r="D37" s="140"/>
      <c r="E37" s="141"/>
      <c r="F37" s="141"/>
      <c r="G37" s="142"/>
      <c r="H37" s="142"/>
      <c r="I37" s="142"/>
      <c r="J37" s="142"/>
      <c r="K37" s="142"/>
      <c r="L37" s="142"/>
      <c r="M37" s="142"/>
      <c r="N37" s="138"/>
      <c r="O37" s="138"/>
      <c r="P37" s="138"/>
      <c r="Q37" s="138"/>
      <c r="R37" s="138"/>
      <c r="S37" s="138"/>
    </row>
    <row r="38" spans="2:19" ht="14.25">
      <c r="B38" s="263"/>
      <c r="C38" s="66" t="s">
        <v>44</v>
      </c>
      <c r="D38" s="67" t="s">
        <v>45</v>
      </c>
      <c r="F38" s="54"/>
      <c r="G38" s="55"/>
      <c r="H38" s="55"/>
      <c r="I38" s="55"/>
      <c r="J38" s="55"/>
      <c r="K38" s="55"/>
      <c r="L38" s="55"/>
      <c r="M38" s="55"/>
      <c r="O38" s="59"/>
      <c r="P38" s="59"/>
      <c r="Q38" s="59"/>
      <c r="R38" s="59"/>
      <c r="S38" s="59"/>
    </row>
    <row r="39" spans="2:4" ht="14.25">
      <c r="B39" s="151" t="s">
        <v>127</v>
      </c>
      <c r="C39" s="154"/>
      <c r="D39" s="68">
        <v>7.8</v>
      </c>
    </row>
    <row r="40" spans="2:4" ht="14.25">
      <c r="B40" s="154"/>
      <c r="C40" s="154"/>
      <c r="D40" s="154"/>
    </row>
    <row r="41" spans="2:4" ht="15">
      <c r="B41" s="151" t="s">
        <v>125</v>
      </c>
      <c r="C41" s="154"/>
      <c r="D41" s="157">
        <v>8.3</v>
      </c>
    </row>
    <row r="42" spans="2:4" ht="14.25">
      <c r="B42" s="154"/>
      <c r="C42" s="154"/>
      <c r="D42" s="154"/>
    </row>
    <row r="43" spans="2:4" ht="15">
      <c r="B43" s="151" t="s">
        <v>126</v>
      </c>
      <c r="C43" s="154"/>
      <c r="D43" s="156">
        <v>8.65</v>
      </c>
    </row>
  </sheetData>
  <sheetProtection/>
  <mergeCells count="11">
    <mergeCell ref="B22:L22"/>
    <mergeCell ref="A1:R1"/>
    <mergeCell ref="A2:R2"/>
    <mergeCell ref="A3:A6"/>
    <mergeCell ref="B3:B6"/>
    <mergeCell ref="C5:C6"/>
    <mergeCell ref="B37:B38"/>
    <mergeCell ref="B23:S23"/>
    <mergeCell ref="B25:B27"/>
    <mergeCell ref="B34:L34"/>
    <mergeCell ref="B35:S35"/>
  </mergeCells>
  <printOptions/>
  <pageMargins left="0.7000000000000001" right="0.7000000000000001" top="0.75" bottom="0.75" header="0.30000000000000004" footer="0.30000000000000004"/>
  <pageSetup horizontalDpi="600" verticalDpi="6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 codeName="Лист49">
    <tabColor indexed="11"/>
  </sheetPr>
  <dimension ref="A1:S42"/>
  <sheetViews>
    <sheetView zoomScalePageLayoutView="0" workbookViewId="0" topLeftCell="A1">
      <selection activeCell="B34" sqref="B34:S34"/>
    </sheetView>
  </sheetViews>
  <sheetFormatPr defaultColWidth="9.00390625" defaultRowHeight="14.25"/>
  <cols>
    <col min="1" max="1" width="4.125" style="0" customWidth="1"/>
    <col min="2" max="2" width="25.125" style="0" customWidth="1"/>
    <col min="3" max="3" width="12.00390625" style="0" customWidth="1"/>
    <col min="4" max="4" width="10.25390625" style="0" customWidth="1"/>
    <col min="5" max="5" width="6.125" style="0" customWidth="1"/>
    <col min="6" max="6" width="5.125" style="0" customWidth="1"/>
    <col min="7" max="8" width="5.75390625" style="0" customWidth="1"/>
    <col min="9" max="9" width="5.375" style="0" customWidth="1"/>
    <col min="10" max="10" width="4.75390625" style="0" customWidth="1"/>
    <col min="11" max="11" width="5.875" style="0" customWidth="1"/>
    <col min="14" max="14" width="5.50390625" style="0" customWidth="1"/>
    <col min="15" max="15" width="5.00390625" style="0" customWidth="1"/>
    <col min="16" max="16" width="4.375" style="0" customWidth="1"/>
    <col min="17" max="17" width="6.00390625" style="0" customWidth="1"/>
  </cols>
  <sheetData>
    <row r="1" spans="1:18" ht="20.25">
      <c r="A1" s="295" t="s">
        <v>90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</row>
    <row r="2" spans="1:18" ht="16.5" thickBot="1">
      <c r="A2" s="296" t="s">
        <v>48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</row>
    <row r="3" spans="1:19" ht="14.25">
      <c r="A3" s="264"/>
      <c r="B3" s="267" t="s">
        <v>56</v>
      </c>
      <c r="C3" s="5"/>
      <c r="D3" s="6"/>
      <c r="E3" s="6" t="s">
        <v>1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</row>
    <row r="4" spans="1:19" ht="14.25">
      <c r="A4" s="265"/>
      <c r="B4" s="268"/>
      <c r="C4" s="9"/>
      <c r="D4" s="10"/>
      <c r="E4" s="10"/>
      <c r="F4" s="10" t="s">
        <v>2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/>
    </row>
    <row r="5" spans="1:19" ht="13.5" customHeight="1">
      <c r="A5" s="265"/>
      <c r="B5" s="268"/>
      <c r="C5" s="297" t="s">
        <v>6</v>
      </c>
      <c r="D5" s="103"/>
      <c r="E5" s="5" t="s">
        <v>3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  <c r="S5" s="4"/>
    </row>
    <row r="6" spans="1:19" ht="114" customHeight="1">
      <c r="A6" s="299"/>
      <c r="B6" s="300"/>
      <c r="C6" s="301"/>
      <c r="D6" s="96" t="s">
        <v>109</v>
      </c>
      <c r="E6" s="25" t="s">
        <v>7</v>
      </c>
      <c r="F6" s="14" t="s">
        <v>8</v>
      </c>
      <c r="G6" s="25" t="s">
        <v>9</v>
      </c>
      <c r="H6" s="32" t="s">
        <v>121</v>
      </c>
      <c r="I6" s="14" t="s">
        <v>10</v>
      </c>
      <c r="J6" s="25" t="s">
        <v>11</v>
      </c>
      <c r="K6" s="14" t="s">
        <v>12</v>
      </c>
      <c r="L6" s="25" t="s">
        <v>13</v>
      </c>
      <c r="M6" s="190" t="s">
        <v>122</v>
      </c>
      <c r="N6" s="14" t="s">
        <v>14</v>
      </c>
      <c r="O6" s="25" t="s">
        <v>15</v>
      </c>
      <c r="P6" s="25" t="s">
        <v>16</v>
      </c>
      <c r="Q6" s="14" t="s">
        <v>17</v>
      </c>
      <c r="R6" s="25" t="s">
        <v>18</v>
      </c>
      <c r="S6" s="71" t="s">
        <v>19</v>
      </c>
    </row>
    <row r="7" spans="1:19" ht="13.5" customHeight="1">
      <c r="A7" s="75"/>
      <c r="B7" s="79" t="s">
        <v>54</v>
      </c>
      <c r="C7" s="72">
        <v>30.18</v>
      </c>
      <c r="D7" s="104"/>
      <c r="E7" s="18">
        <v>2.6</v>
      </c>
      <c r="F7" s="19">
        <v>1.22</v>
      </c>
      <c r="G7" s="18">
        <v>0.1</v>
      </c>
      <c r="H7" s="133"/>
      <c r="I7" s="19"/>
      <c r="J7" s="18">
        <v>1.24</v>
      </c>
      <c r="K7" s="19">
        <v>5.59</v>
      </c>
      <c r="L7" s="18">
        <v>4.79</v>
      </c>
      <c r="M7" s="133"/>
      <c r="N7" s="19">
        <v>3.48</v>
      </c>
      <c r="O7" s="18">
        <v>3.85</v>
      </c>
      <c r="P7" s="19">
        <v>2.68</v>
      </c>
      <c r="Q7" s="19">
        <v>0.73</v>
      </c>
      <c r="R7" s="20">
        <v>3.9</v>
      </c>
      <c r="S7" s="20">
        <v>1.37</v>
      </c>
    </row>
    <row r="8" spans="1:19" ht="13.5" customHeight="1">
      <c r="A8" s="75"/>
      <c r="B8" s="79"/>
      <c r="C8" s="74"/>
      <c r="D8" s="74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1:19" ht="13.5" customHeight="1">
      <c r="A9" s="73"/>
      <c r="B9" s="80" t="s">
        <v>55</v>
      </c>
      <c r="C9" s="72">
        <v>32.08</v>
      </c>
      <c r="D9" s="104"/>
      <c r="E9" s="18">
        <v>2.76</v>
      </c>
      <c r="F9" s="19">
        <v>1.26</v>
      </c>
      <c r="G9" s="18">
        <v>0.1</v>
      </c>
      <c r="H9" s="134"/>
      <c r="I9" s="26"/>
      <c r="J9" s="26">
        <v>1.28</v>
      </c>
      <c r="K9" s="20">
        <v>5.74</v>
      </c>
      <c r="L9" s="18">
        <v>5.06</v>
      </c>
      <c r="M9" s="133"/>
      <c r="N9" s="19">
        <v>3.62</v>
      </c>
      <c r="O9" s="18">
        <v>4.22</v>
      </c>
      <c r="P9" s="19">
        <v>2.83</v>
      </c>
      <c r="Q9" s="19">
        <v>0.75</v>
      </c>
      <c r="R9" s="35">
        <v>4.46</v>
      </c>
      <c r="S9" s="47">
        <v>1.45</v>
      </c>
    </row>
    <row r="10" spans="1:19" ht="13.5" customHeight="1">
      <c r="A10" s="73"/>
      <c r="B10" s="80"/>
      <c r="C10" s="77"/>
      <c r="D10" s="77"/>
      <c r="E10" s="26"/>
      <c r="F10" s="26"/>
      <c r="G10" s="26"/>
      <c r="H10" s="26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</row>
    <row r="11" spans="1:19" ht="13.5" customHeight="1">
      <c r="A11" s="73"/>
      <c r="B11" s="80" t="s">
        <v>52</v>
      </c>
      <c r="C11" s="81">
        <v>30.93</v>
      </c>
      <c r="D11" s="102"/>
      <c r="E11" s="26">
        <v>2.76</v>
      </c>
      <c r="F11" s="26">
        <v>1.26</v>
      </c>
      <c r="G11" s="26">
        <v>0.1</v>
      </c>
      <c r="H11" s="26"/>
      <c r="I11" s="73"/>
      <c r="J11" s="26">
        <v>1.28</v>
      </c>
      <c r="K11" s="20">
        <v>5.74</v>
      </c>
      <c r="L11" s="18">
        <v>5.06</v>
      </c>
      <c r="M11" s="133"/>
      <c r="N11" s="19">
        <v>3.62</v>
      </c>
      <c r="O11" s="18">
        <v>4.22</v>
      </c>
      <c r="P11" s="19">
        <v>1.68</v>
      </c>
      <c r="Q11" s="19">
        <v>0.75</v>
      </c>
      <c r="R11" s="35">
        <v>4.46</v>
      </c>
      <c r="S11" s="73"/>
    </row>
    <row r="12" spans="1:19" ht="13.5" customHeight="1">
      <c r="A12" s="73"/>
      <c r="B12" s="80"/>
      <c r="C12" s="78"/>
      <c r="D12" s="78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</row>
    <row r="13" spans="1:19" ht="13.5" customHeight="1">
      <c r="A13" s="73"/>
      <c r="B13" s="80" t="s">
        <v>53</v>
      </c>
      <c r="C13" s="81">
        <v>32.300000000000004</v>
      </c>
      <c r="D13" s="105"/>
      <c r="E13" s="18">
        <v>2.84</v>
      </c>
      <c r="F13" s="19">
        <v>1.36</v>
      </c>
      <c r="G13" s="18">
        <v>0.1</v>
      </c>
      <c r="H13" s="134"/>
      <c r="I13" s="73"/>
      <c r="J13" s="26">
        <v>1.33</v>
      </c>
      <c r="K13" s="20">
        <v>5.96</v>
      </c>
      <c r="L13" s="18">
        <v>5.37</v>
      </c>
      <c r="M13" s="133"/>
      <c r="N13" s="19">
        <v>3.67</v>
      </c>
      <c r="O13" s="18">
        <v>4.39</v>
      </c>
      <c r="P13" s="19">
        <v>1.64</v>
      </c>
      <c r="Q13" s="19">
        <v>0.98</v>
      </c>
      <c r="R13" s="35">
        <v>4.66</v>
      </c>
      <c r="S13" s="73"/>
    </row>
    <row r="14" spans="1:19" ht="15.75">
      <c r="A14" s="100"/>
      <c r="B14" s="101"/>
      <c r="C14" s="102"/>
      <c r="D14" s="102"/>
      <c r="E14" s="37"/>
      <c r="F14" s="37"/>
      <c r="G14" s="37"/>
      <c r="H14" s="37"/>
      <c r="I14" s="100"/>
      <c r="J14" s="37"/>
      <c r="K14" s="37"/>
      <c r="L14" s="37"/>
      <c r="M14" s="37"/>
      <c r="N14" s="37"/>
      <c r="O14" s="37"/>
      <c r="P14" s="37"/>
      <c r="Q14" s="37"/>
      <c r="R14" s="37"/>
      <c r="S14" s="100"/>
    </row>
    <row r="15" spans="1:19" ht="15.75">
      <c r="A15" s="73"/>
      <c r="B15" s="80" t="s">
        <v>110</v>
      </c>
      <c r="C15" s="81">
        <v>34.08</v>
      </c>
      <c r="D15" s="88">
        <v>0.78</v>
      </c>
      <c r="E15" s="89">
        <v>2.75</v>
      </c>
      <c r="F15" s="89">
        <v>1.46</v>
      </c>
      <c r="G15" s="89">
        <v>0.1</v>
      </c>
      <c r="H15" s="89"/>
      <c r="I15" s="73"/>
      <c r="J15" s="89">
        <v>1.4</v>
      </c>
      <c r="K15" s="89">
        <v>5.81</v>
      </c>
      <c r="L15" s="89">
        <v>5.19</v>
      </c>
      <c r="M15" s="89"/>
      <c r="N15" s="89">
        <v>3.97</v>
      </c>
      <c r="O15" s="89">
        <v>4.82</v>
      </c>
      <c r="P15" s="89">
        <v>1.64</v>
      </c>
      <c r="Q15" s="89">
        <v>1.27</v>
      </c>
      <c r="R15" s="89">
        <v>4.89</v>
      </c>
      <c r="S15" s="73">
        <v>7.3</v>
      </c>
    </row>
    <row r="16" spans="1:19" ht="15.75">
      <c r="A16" s="100"/>
      <c r="B16" s="125"/>
      <c r="C16" s="126"/>
      <c r="D16" s="126"/>
      <c r="E16" s="127"/>
      <c r="F16" s="127"/>
      <c r="G16" s="127"/>
      <c r="H16" s="127"/>
      <c r="I16" s="124"/>
      <c r="J16" s="127"/>
      <c r="K16" s="127"/>
      <c r="L16" s="127"/>
      <c r="M16" s="127"/>
      <c r="N16" s="127"/>
      <c r="O16" s="127"/>
      <c r="P16" s="127"/>
      <c r="Q16" s="127"/>
      <c r="R16" s="127"/>
      <c r="S16" s="124"/>
    </row>
    <row r="17" spans="1:19" ht="15.75">
      <c r="A17" s="100"/>
      <c r="B17" s="120" t="s">
        <v>119</v>
      </c>
      <c r="C17" s="129">
        <v>35.363</v>
      </c>
      <c r="D17" s="131">
        <v>0.82</v>
      </c>
      <c r="E17" s="130">
        <v>2.68</v>
      </c>
      <c r="F17" s="130">
        <v>1.78</v>
      </c>
      <c r="G17" s="130">
        <v>0.11</v>
      </c>
      <c r="H17" s="130">
        <v>0.05</v>
      </c>
      <c r="I17" s="128"/>
      <c r="J17" s="130">
        <v>1.52</v>
      </c>
      <c r="K17" s="130">
        <v>5.79</v>
      </c>
      <c r="L17" s="130">
        <v>5.09</v>
      </c>
      <c r="M17" s="130">
        <v>3.52</v>
      </c>
      <c r="N17" s="130">
        <v>1.35</v>
      </c>
      <c r="O17" s="130">
        <v>5.75</v>
      </c>
      <c r="P17" s="130">
        <v>1.64</v>
      </c>
      <c r="Q17" s="130">
        <v>0.81</v>
      </c>
      <c r="R17" s="130">
        <v>4.45</v>
      </c>
      <c r="S17" s="128"/>
    </row>
    <row r="18" spans="1:19" ht="15.75">
      <c r="A18" s="100"/>
      <c r="B18" s="125"/>
      <c r="C18" s="126"/>
      <c r="D18" s="126"/>
      <c r="E18" s="127"/>
      <c r="F18" s="127"/>
      <c r="G18" s="127"/>
      <c r="H18" s="127"/>
      <c r="I18" s="124"/>
      <c r="J18" s="127"/>
      <c r="K18" s="127"/>
      <c r="L18" s="127"/>
      <c r="M18" s="127"/>
      <c r="N18" s="127"/>
      <c r="O18" s="127"/>
      <c r="P18" s="127"/>
      <c r="Q18" s="127"/>
      <c r="R18" s="127"/>
      <c r="S18" s="124"/>
    </row>
    <row r="19" spans="1:19" ht="15.75">
      <c r="A19" s="100"/>
      <c r="B19" s="80" t="s">
        <v>120</v>
      </c>
      <c r="C19" s="126">
        <v>36.97</v>
      </c>
      <c r="D19" s="135">
        <v>0.83</v>
      </c>
      <c r="E19" s="127">
        <v>3.39</v>
      </c>
      <c r="F19" s="127">
        <v>2.32</v>
      </c>
      <c r="G19" s="127">
        <v>0.12</v>
      </c>
      <c r="H19" s="127">
        <v>0.12</v>
      </c>
      <c r="I19" s="124"/>
      <c r="J19" s="127">
        <v>1.52</v>
      </c>
      <c r="K19" s="127">
        <v>5.8</v>
      </c>
      <c r="L19" s="127">
        <v>6.28</v>
      </c>
      <c r="M19" s="127">
        <v>4.01</v>
      </c>
      <c r="N19" s="136">
        <v>1.27</v>
      </c>
      <c r="O19" s="127">
        <v>5.23</v>
      </c>
      <c r="P19" s="127">
        <v>1.63</v>
      </c>
      <c r="Q19" s="127"/>
      <c r="R19" s="127">
        <v>4.45</v>
      </c>
      <c r="S19" s="124"/>
    </row>
    <row r="20" spans="1:19" ht="15.75">
      <c r="A20" s="100"/>
      <c r="B20" s="101"/>
      <c r="C20" s="102"/>
      <c r="D20" s="102"/>
      <c r="E20" s="37"/>
      <c r="F20" s="37"/>
      <c r="G20" s="37"/>
      <c r="H20" s="37"/>
      <c r="I20" s="100"/>
      <c r="J20" s="37"/>
      <c r="K20" s="37"/>
      <c r="L20" s="37"/>
      <c r="M20" s="37"/>
      <c r="N20" s="37"/>
      <c r="O20" s="37"/>
      <c r="P20" s="37"/>
      <c r="Q20" s="37"/>
      <c r="R20" s="37"/>
      <c r="S20" s="100"/>
    </row>
    <row r="21" spans="2:19" ht="15">
      <c r="B21" s="294" t="s">
        <v>124</v>
      </c>
      <c r="C21" s="294"/>
      <c r="D21" s="294"/>
      <c r="E21" s="294"/>
      <c r="F21" s="294"/>
      <c r="G21" s="294"/>
      <c r="H21" s="294"/>
      <c r="I21" s="294"/>
      <c r="J21" s="294"/>
      <c r="K21" s="294"/>
      <c r="L21" s="294"/>
      <c r="M21" s="158"/>
      <c r="N21" s="138"/>
      <c r="O21" s="138"/>
      <c r="P21" s="138"/>
      <c r="Q21" s="138"/>
      <c r="R21" s="138"/>
      <c r="S21" s="138"/>
    </row>
    <row r="22" spans="2:19" ht="14.25">
      <c r="B22" s="274" t="s">
        <v>148</v>
      </c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</row>
    <row r="23" spans="2:19" ht="14.25"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</row>
    <row r="24" spans="2:19" ht="14.25">
      <c r="B24" s="262" t="s">
        <v>123</v>
      </c>
      <c r="C24" s="139" t="s">
        <v>37</v>
      </c>
      <c r="D24" s="140"/>
      <c r="E24" s="141"/>
      <c r="F24" s="141"/>
      <c r="G24" s="142"/>
      <c r="H24" s="142"/>
      <c r="I24" s="142"/>
      <c r="J24" s="142"/>
      <c r="K24" s="142"/>
      <c r="L24" s="142"/>
      <c r="M24" s="142"/>
      <c r="N24" s="138"/>
      <c r="O24" s="138"/>
      <c r="P24" s="138"/>
      <c r="Q24" s="138"/>
      <c r="R24" s="138"/>
      <c r="S24" s="138"/>
    </row>
    <row r="25" spans="2:19" ht="14.25">
      <c r="B25" s="290"/>
      <c r="C25" s="143" t="s">
        <v>38</v>
      </c>
      <c r="D25" s="144" t="s">
        <v>39</v>
      </c>
      <c r="E25" s="150"/>
      <c r="F25" s="141"/>
      <c r="G25" s="142"/>
      <c r="H25" s="142"/>
      <c r="I25" s="142"/>
      <c r="J25" s="142"/>
      <c r="K25" s="142"/>
      <c r="L25" s="142"/>
      <c r="M25" s="142"/>
      <c r="N25" s="138"/>
      <c r="O25" s="145"/>
      <c r="P25" s="145"/>
      <c r="Q25" s="145"/>
      <c r="R25" s="145"/>
      <c r="S25" s="145"/>
    </row>
    <row r="26" spans="2:19" ht="14.25">
      <c r="B26" s="263"/>
      <c r="C26" s="146" t="s">
        <v>40</v>
      </c>
      <c r="D26" s="147"/>
      <c r="E26" s="141"/>
      <c r="F26" s="141"/>
      <c r="G26" s="141"/>
      <c r="H26" s="141"/>
      <c r="I26" s="141"/>
      <c r="J26" s="141"/>
      <c r="K26" s="141"/>
      <c r="L26" s="141"/>
      <c r="M26" s="141"/>
      <c r="N26" s="138"/>
      <c r="O26" s="145"/>
      <c r="P26" s="145"/>
      <c r="Q26" s="145"/>
      <c r="R26" s="145"/>
      <c r="S26" s="145"/>
    </row>
    <row r="27" spans="2:19" ht="15">
      <c r="B27" s="151" t="s">
        <v>127</v>
      </c>
      <c r="C27" s="151"/>
      <c r="D27" s="153">
        <v>7.3</v>
      </c>
      <c r="E27" s="141"/>
      <c r="F27" s="141"/>
      <c r="G27" s="141"/>
      <c r="H27" s="141"/>
      <c r="I27" s="141"/>
      <c r="J27" s="141"/>
      <c r="K27" s="141"/>
      <c r="L27" s="141"/>
      <c r="M27" s="141"/>
      <c r="N27" s="138"/>
      <c r="O27" s="145"/>
      <c r="P27" s="145"/>
      <c r="Q27" s="145"/>
      <c r="R27" s="145"/>
      <c r="S27" s="145"/>
    </row>
    <row r="28" spans="2:19" ht="14.25">
      <c r="B28" s="151"/>
      <c r="C28" s="151"/>
      <c r="D28" s="152"/>
      <c r="E28" s="141"/>
      <c r="F28" s="141"/>
      <c r="G28" s="141"/>
      <c r="H28" s="141"/>
      <c r="I28" s="141"/>
      <c r="J28" s="141"/>
      <c r="K28" s="141"/>
      <c r="L28" s="141"/>
      <c r="M28" s="141"/>
      <c r="N28" s="138"/>
      <c r="O28" s="145"/>
      <c r="P28" s="145"/>
      <c r="Q28" s="145"/>
      <c r="R28" s="145"/>
      <c r="S28" s="145"/>
    </row>
    <row r="29" spans="2:19" ht="15">
      <c r="B29" s="151" t="s">
        <v>125</v>
      </c>
      <c r="C29" s="151"/>
      <c r="D29" s="153">
        <v>7.3</v>
      </c>
      <c r="E29" s="141"/>
      <c r="F29" s="141"/>
      <c r="G29" s="141"/>
      <c r="H29" s="141"/>
      <c r="I29" s="141"/>
      <c r="J29" s="141"/>
      <c r="K29" s="141"/>
      <c r="L29" s="141"/>
      <c r="M29" s="141"/>
      <c r="N29" s="138"/>
      <c r="O29" s="145"/>
      <c r="P29" s="145"/>
      <c r="Q29" s="145"/>
      <c r="R29" s="145"/>
      <c r="S29" s="145"/>
    </row>
    <row r="30" spans="2:19" ht="14.25">
      <c r="B30" s="151"/>
      <c r="C30" s="151"/>
      <c r="D30" s="151"/>
      <c r="E30" s="141"/>
      <c r="F30" s="148" t="s">
        <v>21</v>
      </c>
      <c r="G30" s="141"/>
      <c r="H30" s="141"/>
      <c r="I30" s="141"/>
      <c r="J30" s="141"/>
      <c r="K30" s="141"/>
      <c r="L30" s="141"/>
      <c r="M30" s="141"/>
      <c r="N30" s="138"/>
      <c r="O30" s="145"/>
      <c r="P30" s="145"/>
      <c r="Q30" s="149" t="s">
        <v>21</v>
      </c>
      <c r="R30" s="145"/>
      <c r="S30" s="145"/>
    </row>
    <row r="31" spans="2:19" ht="15">
      <c r="B31" s="151" t="s">
        <v>126</v>
      </c>
      <c r="C31" s="151"/>
      <c r="D31" s="153">
        <v>9</v>
      </c>
      <c r="E31" s="141"/>
      <c r="F31" s="148"/>
      <c r="G31" s="141"/>
      <c r="H31" s="141"/>
      <c r="I31" s="141"/>
      <c r="J31" s="141"/>
      <c r="K31" s="141"/>
      <c r="L31" s="141"/>
      <c r="M31" s="141"/>
      <c r="N31" s="138"/>
      <c r="O31" s="145"/>
      <c r="P31" s="145"/>
      <c r="Q31" s="149"/>
      <c r="R31" s="145"/>
      <c r="S31" s="145"/>
    </row>
    <row r="32" spans="2:19" ht="14.25">
      <c r="B32" s="141"/>
      <c r="C32" s="141"/>
      <c r="D32" s="141"/>
      <c r="E32" s="141"/>
      <c r="F32" s="148"/>
      <c r="G32" s="141"/>
      <c r="H32" s="141"/>
      <c r="I32" s="141"/>
      <c r="J32" s="141"/>
      <c r="K32" s="141"/>
      <c r="L32" s="141"/>
      <c r="M32" s="141"/>
      <c r="N32" s="138"/>
      <c r="O32" s="145"/>
      <c r="P32" s="145"/>
      <c r="Q32" s="149"/>
      <c r="R32" s="145"/>
      <c r="S32" s="145"/>
    </row>
    <row r="33" spans="2:19" ht="15">
      <c r="B33" s="294" t="s">
        <v>128</v>
      </c>
      <c r="C33" s="294"/>
      <c r="D33" s="294"/>
      <c r="E33" s="294"/>
      <c r="F33" s="294"/>
      <c r="G33" s="294"/>
      <c r="H33" s="294"/>
      <c r="I33" s="294"/>
      <c r="J33" s="294"/>
      <c r="K33" s="294"/>
      <c r="L33" s="294"/>
      <c r="M33" s="158"/>
      <c r="N33" s="138"/>
      <c r="O33" s="138"/>
      <c r="P33" s="138"/>
      <c r="Q33" s="138"/>
      <c r="R33" s="138"/>
      <c r="S33" s="138"/>
    </row>
    <row r="34" spans="2:19" ht="14.25">
      <c r="B34" s="274" t="s">
        <v>149</v>
      </c>
      <c r="C34" s="274"/>
      <c r="D34" s="274"/>
      <c r="E34" s="274"/>
      <c r="F34" s="274"/>
      <c r="G34" s="274"/>
      <c r="H34" s="274"/>
      <c r="I34" s="274"/>
      <c r="J34" s="274"/>
      <c r="K34" s="274"/>
      <c r="L34" s="274"/>
      <c r="M34" s="274"/>
      <c r="N34" s="274"/>
      <c r="O34" s="274"/>
      <c r="P34" s="274"/>
      <c r="Q34" s="274"/>
      <c r="R34" s="274"/>
      <c r="S34" s="274"/>
    </row>
    <row r="35" spans="2:19" ht="14.25"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</row>
    <row r="36" spans="2:19" ht="14.25">
      <c r="B36" s="262" t="s">
        <v>123</v>
      </c>
      <c r="C36" s="155" t="s">
        <v>43</v>
      </c>
      <c r="D36" s="140"/>
      <c r="E36" s="141"/>
      <c r="F36" s="141"/>
      <c r="G36" s="142"/>
      <c r="H36" s="142"/>
      <c r="I36" s="142"/>
      <c r="J36" s="142"/>
      <c r="K36" s="142"/>
      <c r="L36" s="142"/>
      <c r="M36" s="142"/>
      <c r="N36" s="138"/>
      <c r="O36" s="138"/>
      <c r="P36" s="138"/>
      <c r="Q36" s="138"/>
      <c r="R36" s="138"/>
      <c r="S36" s="138"/>
    </row>
    <row r="37" spans="2:19" ht="14.25">
      <c r="B37" s="263"/>
      <c r="C37" s="66" t="s">
        <v>44</v>
      </c>
      <c r="D37" s="67" t="s">
        <v>45</v>
      </c>
      <c r="F37" s="54"/>
      <c r="G37" s="55"/>
      <c r="H37" s="55"/>
      <c r="I37" s="55"/>
      <c r="J37" s="55"/>
      <c r="K37" s="55"/>
      <c r="L37" s="55"/>
      <c r="M37" s="55"/>
      <c r="O37" s="59"/>
      <c r="P37" s="59"/>
      <c r="Q37" s="59"/>
      <c r="R37" s="59"/>
      <c r="S37" s="59"/>
    </row>
    <row r="38" spans="2:4" ht="14.25">
      <c r="B38" s="151" t="s">
        <v>127</v>
      </c>
      <c r="C38" s="154"/>
      <c r="D38" s="68">
        <v>7.8</v>
      </c>
    </row>
    <row r="39" spans="2:4" ht="14.25">
      <c r="B39" s="154"/>
      <c r="C39" s="154"/>
      <c r="D39" s="154"/>
    </row>
    <row r="40" spans="2:4" ht="15">
      <c r="B40" s="151" t="s">
        <v>125</v>
      </c>
      <c r="C40" s="154"/>
      <c r="D40" s="157">
        <v>8.3</v>
      </c>
    </row>
    <row r="41" spans="2:4" ht="14.25">
      <c r="B41" s="154"/>
      <c r="C41" s="154"/>
      <c r="D41" s="154"/>
    </row>
    <row r="42" spans="2:4" ht="15">
      <c r="B42" s="151" t="s">
        <v>126</v>
      </c>
      <c r="C42" s="154"/>
      <c r="D42" s="156">
        <v>8.65</v>
      </c>
    </row>
  </sheetData>
  <sheetProtection/>
  <mergeCells count="11">
    <mergeCell ref="B21:L21"/>
    <mergeCell ref="A1:R1"/>
    <mergeCell ref="A2:R2"/>
    <mergeCell ref="A3:A6"/>
    <mergeCell ref="B3:B6"/>
    <mergeCell ref="C5:C6"/>
    <mergeCell ref="B36:B37"/>
    <mergeCell ref="B22:S22"/>
    <mergeCell ref="B24:B26"/>
    <mergeCell ref="B33:L33"/>
    <mergeCell ref="B34:S34"/>
  </mergeCells>
  <printOptions/>
  <pageMargins left="0.7000000000000001" right="0.7000000000000001" top="0.75" bottom="0.75" header="0.30000000000000004" footer="0.3000000000000000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tabColor indexed="11"/>
  </sheetPr>
  <dimension ref="A1:N30"/>
  <sheetViews>
    <sheetView zoomScalePageLayoutView="0" workbookViewId="0" topLeftCell="A7">
      <selection activeCell="E13" sqref="E13"/>
    </sheetView>
  </sheetViews>
  <sheetFormatPr defaultColWidth="9.00390625" defaultRowHeight="14.25"/>
  <cols>
    <col min="1" max="1" width="3.625" style="0" customWidth="1"/>
    <col min="2" max="2" width="32.00390625" style="0" bestFit="1" customWidth="1"/>
    <col min="3" max="3" width="10.875" style="0" customWidth="1"/>
    <col min="4" max="4" width="6.25390625" style="0" customWidth="1"/>
    <col min="5" max="5" width="6.125" style="0" customWidth="1"/>
    <col min="6" max="6" width="5.125" style="0" customWidth="1"/>
    <col min="7" max="7" width="5.375" style="0" customWidth="1"/>
    <col min="8" max="8" width="4.75390625" style="0" customWidth="1"/>
    <col min="9" max="9" width="5.875" style="0" customWidth="1"/>
    <col min="10" max="10" width="11.875" style="0" customWidth="1"/>
    <col min="11" max="11" width="5.50390625" style="0" customWidth="1"/>
    <col min="12" max="12" width="5.00390625" style="0" customWidth="1"/>
    <col min="13" max="13" width="4.375" style="0" customWidth="1"/>
    <col min="14" max="14" width="5.75390625" style="0" customWidth="1"/>
  </cols>
  <sheetData>
    <row r="1" ht="15.75">
      <c r="A1" s="1" t="s">
        <v>50</v>
      </c>
    </row>
    <row r="2" spans="1:14" ht="15.75">
      <c r="A2" s="1"/>
      <c r="B2" s="1"/>
      <c r="C2" s="1" t="s">
        <v>34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 thickBo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4.25" customHeight="1">
      <c r="A4" s="264" t="s">
        <v>4</v>
      </c>
      <c r="B4" s="267" t="s">
        <v>5</v>
      </c>
      <c r="C4" s="27"/>
      <c r="D4" s="28" t="s">
        <v>30</v>
      </c>
      <c r="E4" s="28"/>
      <c r="F4" s="28"/>
      <c r="G4" s="28"/>
      <c r="H4" s="28"/>
      <c r="I4" s="28"/>
      <c r="J4" s="28"/>
      <c r="K4" s="28"/>
      <c r="L4" s="28"/>
      <c r="M4" s="28"/>
      <c r="N4" s="29"/>
    </row>
    <row r="5" spans="1:14" ht="14.25">
      <c r="A5" s="265"/>
      <c r="B5" s="268"/>
      <c r="C5" s="9"/>
      <c r="D5" s="10"/>
      <c r="E5" s="10" t="s">
        <v>31</v>
      </c>
      <c r="F5" s="10"/>
      <c r="G5" s="10"/>
      <c r="H5" s="10"/>
      <c r="I5" s="10"/>
      <c r="J5" s="10"/>
      <c r="K5" s="10"/>
      <c r="L5" s="10"/>
      <c r="M5" s="10"/>
      <c r="N5" s="30"/>
    </row>
    <row r="6" spans="1:14" ht="14.25">
      <c r="A6" s="265"/>
      <c r="B6" s="268"/>
      <c r="C6" s="270" t="s">
        <v>6</v>
      </c>
      <c r="D6" s="5" t="s">
        <v>32</v>
      </c>
      <c r="E6" s="6"/>
      <c r="F6" s="6"/>
      <c r="G6" s="6"/>
      <c r="H6" s="6"/>
      <c r="I6" s="6"/>
      <c r="J6" s="6"/>
      <c r="K6" s="6"/>
      <c r="L6" s="6"/>
      <c r="M6" s="6"/>
      <c r="N6" s="31"/>
    </row>
    <row r="7" spans="1:14" ht="114" customHeight="1">
      <c r="A7" s="266"/>
      <c r="B7" s="269"/>
      <c r="C7" s="269"/>
      <c r="D7" s="13" t="s">
        <v>7</v>
      </c>
      <c r="E7" s="32" t="s">
        <v>8</v>
      </c>
      <c r="F7" s="13" t="s">
        <v>9</v>
      </c>
      <c r="G7" s="25" t="s">
        <v>11</v>
      </c>
      <c r="H7" s="32" t="s">
        <v>12</v>
      </c>
      <c r="I7" s="13" t="s">
        <v>13</v>
      </c>
      <c r="J7" s="32" t="s">
        <v>14</v>
      </c>
      <c r="K7" s="13" t="s">
        <v>15</v>
      </c>
      <c r="L7" s="69" t="s">
        <v>16</v>
      </c>
      <c r="M7" s="32" t="s">
        <v>17</v>
      </c>
      <c r="N7" s="33" t="s">
        <v>18</v>
      </c>
    </row>
    <row r="8" spans="1:14" ht="38.25" customHeight="1">
      <c r="A8" s="34">
        <v>1</v>
      </c>
      <c r="B8" s="16" t="s">
        <v>20</v>
      </c>
      <c r="C8" s="49">
        <v>30.93</v>
      </c>
      <c r="D8" s="18">
        <v>2.76</v>
      </c>
      <c r="E8" s="19">
        <v>1.26</v>
      </c>
      <c r="F8" s="18">
        <v>0.1</v>
      </c>
      <c r="G8" s="26">
        <v>1.28</v>
      </c>
      <c r="H8" s="20">
        <v>5.74</v>
      </c>
      <c r="I8" s="18">
        <v>5.06</v>
      </c>
      <c r="J8" s="19">
        <v>3.62</v>
      </c>
      <c r="K8" s="18">
        <v>4.22</v>
      </c>
      <c r="L8" s="19">
        <v>1.68</v>
      </c>
      <c r="M8" s="19">
        <v>0.75</v>
      </c>
      <c r="N8" s="35">
        <v>4.46</v>
      </c>
    </row>
    <row r="9" spans="1:14" ht="14.25">
      <c r="A9" s="36"/>
      <c r="B9" s="8" t="s">
        <v>21</v>
      </c>
      <c r="C9" s="50"/>
      <c r="D9" s="37"/>
      <c r="E9" s="23"/>
      <c r="F9" s="37"/>
      <c r="G9" s="26"/>
      <c r="H9" s="24"/>
      <c r="I9" s="37"/>
      <c r="J9" s="23"/>
      <c r="K9" s="37"/>
      <c r="L9" s="23"/>
      <c r="M9" s="23"/>
      <c r="N9" s="38"/>
    </row>
    <row r="10" spans="1:14" ht="33" customHeight="1">
      <c r="A10" s="34">
        <v>2</v>
      </c>
      <c r="B10" s="16" t="s">
        <v>22</v>
      </c>
      <c r="C10" s="49">
        <v>23.91</v>
      </c>
      <c r="D10" s="18">
        <v>2.76</v>
      </c>
      <c r="E10" s="19">
        <v>1.26</v>
      </c>
      <c r="F10" s="18">
        <v>0.1</v>
      </c>
      <c r="G10" s="26"/>
      <c r="H10" s="20"/>
      <c r="I10" s="18">
        <v>5.06</v>
      </c>
      <c r="J10" s="19">
        <v>3.62</v>
      </c>
      <c r="K10" s="18">
        <v>4.22</v>
      </c>
      <c r="L10" s="19">
        <v>1.68</v>
      </c>
      <c r="M10" s="19">
        <v>0.75</v>
      </c>
      <c r="N10" s="35">
        <v>4.46</v>
      </c>
    </row>
    <row r="11" spans="1:14" ht="14.25">
      <c r="A11" s="36"/>
      <c r="B11" s="8"/>
      <c r="C11" s="50"/>
      <c r="D11" s="37"/>
      <c r="E11" s="23"/>
      <c r="F11" s="37"/>
      <c r="G11" s="26"/>
      <c r="H11" s="24"/>
      <c r="I11" s="37"/>
      <c r="J11" s="23"/>
      <c r="K11" s="37"/>
      <c r="L11" s="23"/>
      <c r="M11" s="23"/>
      <c r="N11" s="38"/>
    </row>
    <row r="12" spans="1:14" ht="33.75" customHeight="1">
      <c r="A12" s="34">
        <v>3</v>
      </c>
      <c r="B12" s="16" t="s">
        <v>23</v>
      </c>
      <c r="C12" s="49">
        <v>29.65</v>
      </c>
      <c r="D12" s="18">
        <v>2.76</v>
      </c>
      <c r="E12" s="19">
        <v>1.26</v>
      </c>
      <c r="F12" s="18">
        <v>0.1</v>
      </c>
      <c r="G12" s="26"/>
      <c r="H12" s="20">
        <v>5.74</v>
      </c>
      <c r="I12" s="18">
        <v>5.06</v>
      </c>
      <c r="J12" s="19">
        <v>3.62</v>
      </c>
      <c r="K12" s="18">
        <v>4.22</v>
      </c>
      <c r="L12" s="19">
        <v>1.68</v>
      </c>
      <c r="M12" s="19">
        <v>0.75</v>
      </c>
      <c r="N12" s="35">
        <v>4.46</v>
      </c>
    </row>
    <row r="13" spans="1:14" ht="14.25">
      <c r="A13" s="36"/>
      <c r="B13" s="8"/>
      <c r="C13" s="50"/>
      <c r="D13" s="37"/>
      <c r="E13" s="23"/>
      <c r="F13" s="37"/>
      <c r="G13" s="26"/>
      <c r="H13" s="24"/>
      <c r="I13" s="37"/>
      <c r="J13" s="23"/>
      <c r="K13" s="37"/>
      <c r="L13" s="23"/>
      <c r="M13" s="23"/>
      <c r="N13" s="38"/>
    </row>
    <row r="14" spans="1:14" ht="57" customHeight="1">
      <c r="A14" s="34">
        <v>4</v>
      </c>
      <c r="B14" s="16" t="s">
        <v>28</v>
      </c>
      <c r="C14" s="49">
        <v>17.54</v>
      </c>
      <c r="D14" s="18">
        <v>1.86</v>
      </c>
      <c r="E14" s="19">
        <v>0.85</v>
      </c>
      <c r="F14" s="18">
        <v>0.07</v>
      </c>
      <c r="G14" s="26" t="s">
        <v>21</v>
      </c>
      <c r="H14" s="20"/>
      <c r="I14" s="18">
        <v>3.4</v>
      </c>
      <c r="J14" s="19">
        <v>2.43</v>
      </c>
      <c r="K14" s="18">
        <v>2.84</v>
      </c>
      <c r="L14" s="19">
        <v>1.13</v>
      </c>
      <c r="M14" s="19">
        <v>0.5</v>
      </c>
      <c r="N14" s="35">
        <v>4.46</v>
      </c>
    </row>
    <row r="15" spans="1:14" ht="14.25">
      <c r="A15" s="36"/>
      <c r="B15" s="8"/>
      <c r="C15" s="50"/>
      <c r="D15" s="37"/>
      <c r="E15" s="23"/>
      <c r="F15" s="37"/>
      <c r="G15" s="26"/>
      <c r="H15" s="24"/>
      <c r="I15" s="37"/>
      <c r="J15" s="23"/>
      <c r="K15" s="37"/>
      <c r="L15" s="23"/>
      <c r="M15" s="23"/>
      <c r="N15" s="38"/>
    </row>
    <row r="16" spans="1:14" ht="60.75" customHeight="1" thickBot="1">
      <c r="A16" s="39">
        <v>5</v>
      </c>
      <c r="B16" s="40" t="s">
        <v>29</v>
      </c>
      <c r="C16" s="51">
        <v>15.71</v>
      </c>
      <c r="D16" s="42">
        <v>0.88</v>
      </c>
      <c r="E16" s="43" t="s">
        <v>21</v>
      </c>
      <c r="F16" s="42">
        <v>0.07</v>
      </c>
      <c r="G16" s="44"/>
      <c r="H16" s="45"/>
      <c r="I16" s="42">
        <v>3.4</v>
      </c>
      <c r="J16" s="43">
        <v>2.43</v>
      </c>
      <c r="K16" s="42">
        <v>2.84</v>
      </c>
      <c r="L16" s="43">
        <v>1.13</v>
      </c>
      <c r="M16" s="43">
        <v>0.5</v>
      </c>
      <c r="N16" s="46">
        <v>4.46</v>
      </c>
    </row>
    <row r="18" spans="2:9" ht="15">
      <c r="B18" s="275" t="s">
        <v>35</v>
      </c>
      <c r="C18" s="275"/>
      <c r="D18" s="275"/>
      <c r="E18" s="275"/>
      <c r="F18" s="275"/>
      <c r="G18" s="275"/>
      <c r="H18" s="275"/>
      <c r="I18" s="275"/>
    </row>
    <row r="19" spans="2:14" ht="14.25">
      <c r="B19" s="274" t="s">
        <v>36</v>
      </c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</row>
    <row r="21" spans="2:9" ht="14.25">
      <c r="B21" s="52" t="s">
        <v>37</v>
      </c>
      <c r="C21" s="53"/>
      <c r="D21" s="53"/>
      <c r="E21" s="54"/>
      <c r="F21" s="55"/>
      <c r="G21" s="55"/>
      <c r="H21" s="55"/>
      <c r="I21" s="55"/>
    </row>
    <row r="22" spans="2:14" ht="14.25">
      <c r="B22" s="56" t="s">
        <v>38</v>
      </c>
      <c r="C22" s="57" t="s">
        <v>39</v>
      </c>
      <c r="D22" s="58">
        <v>7.3</v>
      </c>
      <c r="E22" s="54"/>
      <c r="F22" s="55"/>
      <c r="G22" s="55"/>
      <c r="H22" s="55"/>
      <c r="I22" s="55"/>
      <c r="K22" s="59"/>
      <c r="L22" s="59"/>
      <c r="M22" s="59"/>
      <c r="N22" s="59"/>
    </row>
    <row r="23" spans="2:14" ht="14.25">
      <c r="B23" s="60" t="s">
        <v>40</v>
      </c>
      <c r="C23" s="61"/>
      <c r="D23" s="61"/>
      <c r="E23" s="54"/>
      <c r="F23" s="54"/>
      <c r="G23" s="54"/>
      <c r="H23" s="54"/>
      <c r="I23" s="54"/>
      <c r="K23" s="59"/>
      <c r="L23" s="59"/>
      <c r="M23" s="59"/>
      <c r="N23" s="59"/>
    </row>
    <row r="24" spans="2:14" ht="14.25">
      <c r="B24" s="54"/>
      <c r="C24" s="54"/>
      <c r="D24" s="54"/>
      <c r="E24" s="54"/>
      <c r="F24" s="54"/>
      <c r="G24" s="54"/>
      <c r="H24" s="54"/>
      <c r="I24" s="54"/>
      <c r="K24" s="59"/>
      <c r="L24" s="59"/>
      <c r="M24" s="59"/>
      <c r="N24" s="59"/>
    </row>
    <row r="25" spans="2:14" ht="14.25">
      <c r="B25" s="54"/>
      <c r="C25" s="54"/>
      <c r="D25" s="54"/>
      <c r="E25" s="62" t="s">
        <v>21</v>
      </c>
      <c r="F25" s="54"/>
      <c r="G25" s="54"/>
      <c r="H25" s="54"/>
      <c r="I25" s="54"/>
      <c r="K25" s="59"/>
      <c r="L25" s="63" t="s">
        <v>21</v>
      </c>
      <c r="M25" s="59"/>
      <c r="N25" s="59"/>
    </row>
    <row r="26" spans="2:9" ht="15">
      <c r="B26" s="275" t="s">
        <v>41</v>
      </c>
      <c r="C26" s="275"/>
      <c r="D26" s="275"/>
      <c r="E26" s="275"/>
      <c r="F26" s="275"/>
      <c r="G26" s="275"/>
      <c r="H26" s="275"/>
      <c r="I26" s="275"/>
    </row>
    <row r="27" spans="2:14" ht="14.25">
      <c r="B27" s="274" t="s">
        <v>42</v>
      </c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</row>
    <row r="29" spans="2:9" ht="14.25">
      <c r="B29" s="64" t="s">
        <v>43</v>
      </c>
      <c r="C29" s="53"/>
      <c r="D29" s="65"/>
      <c r="E29" s="54"/>
      <c r="F29" s="55"/>
      <c r="G29" s="55"/>
      <c r="H29" s="55"/>
      <c r="I29" s="55"/>
    </row>
    <row r="30" spans="2:14" ht="14.25">
      <c r="B30" s="66" t="s">
        <v>44</v>
      </c>
      <c r="C30" s="67" t="s">
        <v>45</v>
      </c>
      <c r="D30" s="68">
        <v>7.3</v>
      </c>
      <c r="E30" s="54"/>
      <c r="F30" s="55"/>
      <c r="G30" s="55"/>
      <c r="H30" s="55"/>
      <c r="I30" s="55"/>
      <c r="K30" s="59"/>
      <c r="L30" s="59"/>
      <c r="M30" s="59"/>
      <c r="N30" s="59"/>
    </row>
  </sheetData>
  <sheetProtection/>
  <mergeCells count="7">
    <mergeCell ref="A4:A7"/>
    <mergeCell ref="B4:B7"/>
    <mergeCell ref="C6:C7"/>
    <mergeCell ref="B27:N27"/>
    <mergeCell ref="B18:I18"/>
    <mergeCell ref="B19:N19"/>
    <mergeCell ref="B26:I26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codeName="Лист50">
    <tabColor indexed="11"/>
  </sheetPr>
  <dimension ref="A1:T19"/>
  <sheetViews>
    <sheetView zoomScalePageLayoutView="0" workbookViewId="0" topLeftCell="A1">
      <selection activeCell="T17" sqref="T17"/>
    </sheetView>
  </sheetViews>
  <sheetFormatPr defaultColWidth="9.00390625" defaultRowHeight="14.25"/>
  <cols>
    <col min="1" max="1" width="4.125" style="0" customWidth="1"/>
    <col min="2" max="2" width="25.125" style="0" customWidth="1"/>
    <col min="3" max="4" width="12.00390625" style="0" customWidth="1"/>
    <col min="5" max="5" width="7.875" style="0" customWidth="1"/>
    <col min="6" max="6" width="6.125" style="0" customWidth="1"/>
    <col min="7" max="8" width="5.125" style="0" customWidth="1"/>
    <col min="9" max="9" width="5.75390625" style="0" customWidth="1"/>
    <col min="10" max="10" width="5.375" style="0" customWidth="1"/>
    <col min="11" max="11" width="4.75390625" style="0" customWidth="1"/>
    <col min="12" max="13" width="5.875" style="0" customWidth="1"/>
    <col min="15" max="15" width="5.50390625" style="0" customWidth="1"/>
    <col min="16" max="16" width="5.00390625" style="0" customWidth="1"/>
    <col min="17" max="17" width="4.375" style="0" customWidth="1"/>
    <col min="18" max="18" width="6.00390625" style="0" customWidth="1"/>
  </cols>
  <sheetData>
    <row r="1" spans="1:19" ht="20.25">
      <c r="A1" s="295" t="s">
        <v>95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</row>
    <row r="2" spans="1:19" ht="16.5" thickBot="1">
      <c r="A2" s="296" t="s">
        <v>48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</row>
    <row r="3" spans="1:19" ht="14.25">
      <c r="A3" s="264"/>
      <c r="B3" s="267" t="s">
        <v>56</v>
      </c>
      <c r="C3" s="5"/>
      <c r="D3" s="248"/>
      <c r="E3" s="6" t="s">
        <v>1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</row>
    <row r="4" spans="1:19" ht="14.25">
      <c r="A4" s="265"/>
      <c r="B4" s="268"/>
      <c r="C4" s="9"/>
      <c r="D4" s="249"/>
      <c r="E4" s="10"/>
      <c r="F4" s="10" t="s">
        <v>2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/>
    </row>
    <row r="5" spans="1:19" ht="15">
      <c r="A5" s="265"/>
      <c r="B5" s="268"/>
      <c r="C5" s="297" t="s">
        <v>6</v>
      </c>
      <c r="D5" s="103"/>
      <c r="E5" s="5" t="s">
        <v>3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  <c r="S5" s="4"/>
    </row>
    <row r="6" spans="1:19" ht="114" customHeight="1">
      <c r="A6" s="265"/>
      <c r="B6" s="268"/>
      <c r="C6" s="298"/>
      <c r="D6" s="96" t="s">
        <v>109</v>
      </c>
      <c r="E6" s="25" t="s">
        <v>7</v>
      </c>
      <c r="F6" s="14" t="s">
        <v>8</v>
      </c>
      <c r="G6" s="25" t="s">
        <v>9</v>
      </c>
      <c r="H6" s="32" t="s">
        <v>121</v>
      </c>
      <c r="I6" s="14" t="s">
        <v>10</v>
      </c>
      <c r="J6" s="25" t="s">
        <v>11</v>
      </c>
      <c r="K6" s="14" t="s">
        <v>12</v>
      </c>
      <c r="L6" s="25" t="s">
        <v>13</v>
      </c>
      <c r="M6" s="190" t="s">
        <v>122</v>
      </c>
      <c r="N6" s="14" t="s">
        <v>14</v>
      </c>
      <c r="O6" s="25" t="s">
        <v>15</v>
      </c>
      <c r="P6" s="25" t="s">
        <v>16</v>
      </c>
      <c r="Q6" s="14" t="s">
        <v>17</v>
      </c>
      <c r="R6" s="25" t="s">
        <v>18</v>
      </c>
      <c r="S6" s="71" t="s">
        <v>19</v>
      </c>
    </row>
    <row r="7" spans="1:19" ht="13.5" customHeight="1">
      <c r="A7" s="75"/>
      <c r="B7" s="79" t="s">
        <v>54</v>
      </c>
      <c r="C7" s="72">
        <v>17.06</v>
      </c>
      <c r="D7" s="250"/>
      <c r="E7" s="18">
        <v>1.76</v>
      </c>
      <c r="F7" s="19">
        <v>0.83</v>
      </c>
      <c r="G7" s="18">
        <v>0.07</v>
      </c>
      <c r="H7" s="133"/>
      <c r="I7" s="19"/>
      <c r="J7" s="18"/>
      <c r="K7" s="19"/>
      <c r="L7" s="18">
        <v>3.24</v>
      </c>
      <c r="M7" s="133"/>
      <c r="N7" s="19">
        <v>2.35</v>
      </c>
      <c r="O7" s="18">
        <v>2.6</v>
      </c>
      <c r="P7" s="19">
        <v>1.81</v>
      </c>
      <c r="Q7" s="19">
        <v>0.49</v>
      </c>
      <c r="R7" s="20">
        <v>3.9</v>
      </c>
      <c r="S7" s="20"/>
    </row>
    <row r="8" spans="1:19" ht="13.5" customHeight="1">
      <c r="A8" s="75"/>
      <c r="B8" s="79"/>
      <c r="C8" s="74"/>
      <c r="D8" s="74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1:19" ht="13.5" customHeight="1">
      <c r="A9" s="73"/>
      <c r="B9" s="80" t="s">
        <v>55</v>
      </c>
      <c r="C9" s="72">
        <v>18.31</v>
      </c>
      <c r="D9" s="250"/>
      <c r="E9" s="18">
        <v>1.86</v>
      </c>
      <c r="F9" s="19">
        <v>0.85</v>
      </c>
      <c r="G9" s="18">
        <v>0.07</v>
      </c>
      <c r="H9" s="134"/>
      <c r="I9" s="26"/>
      <c r="J9" s="26"/>
      <c r="K9" s="20"/>
      <c r="L9" s="18">
        <v>3.4</v>
      </c>
      <c r="M9" s="133"/>
      <c r="N9" s="19">
        <v>2.43</v>
      </c>
      <c r="O9" s="18">
        <v>2.84</v>
      </c>
      <c r="P9" s="19">
        <v>1.9</v>
      </c>
      <c r="Q9" s="19">
        <v>0.5</v>
      </c>
      <c r="R9" s="35">
        <v>4.46</v>
      </c>
      <c r="S9" s="47"/>
    </row>
    <row r="10" spans="1:19" ht="13.5" customHeight="1">
      <c r="A10" s="73"/>
      <c r="B10" s="80"/>
      <c r="C10" s="77"/>
      <c r="D10" s="77"/>
      <c r="E10" s="26"/>
      <c r="F10" s="26"/>
      <c r="G10" s="26"/>
      <c r="H10" s="26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</row>
    <row r="11" spans="1:19" ht="13.5" customHeight="1">
      <c r="A11" s="73"/>
      <c r="B11" s="80" t="s">
        <v>52</v>
      </c>
      <c r="C11" s="81">
        <v>17.54</v>
      </c>
      <c r="D11" s="251"/>
      <c r="E11" s="18">
        <v>1.86</v>
      </c>
      <c r="F11" s="19">
        <v>0.85</v>
      </c>
      <c r="G11" s="18">
        <v>0.07</v>
      </c>
      <c r="H11" s="134"/>
      <c r="I11" s="73"/>
      <c r="J11" s="26"/>
      <c r="K11" s="20"/>
      <c r="L11" s="18">
        <v>3.4</v>
      </c>
      <c r="M11" s="133"/>
      <c r="N11" s="19">
        <v>2.43</v>
      </c>
      <c r="O11" s="18">
        <v>2.84</v>
      </c>
      <c r="P11" s="19">
        <v>1.13</v>
      </c>
      <c r="Q11" s="19">
        <v>0.5</v>
      </c>
      <c r="R11" s="35">
        <v>4.46</v>
      </c>
      <c r="S11" s="73"/>
    </row>
    <row r="12" spans="1:19" ht="13.5" customHeight="1">
      <c r="A12" s="73"/>
      <c r="B12" s="80"/>
      <c r="C12" s="78"/>
      <c r="D12" s="78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</row>
    <row r="13" spans="1:19" ht="13.5" customHeight="1">
      <c r="A13" s="73"/>
      <c r="B13" s="80" t="s">
        <v>53</v>
      </c>
      <c r="C13" s="81">
        <v>18.340000000000003</v>
      </c>
      <c r="D13" s="251"/>
      <c r="E13" s="18">
        <v>1.82</v>
      </c>
      <c r="F13" s="19">
        <v>0.88</v>
      </c>
      <c r="G13" s="18">
        <v>0.06</v>
      </c>
      <c r="H13" s="134"/>
      <c r="I13" s="73"/>
      <c r="J13" s="26"/>
      <c r="K13" s="20"/>
      <c r="L13" s="18">
        <v>3.46</v>
      </c>
      <c r="M13" s="133"/>
      <c r="N13" s="19">
        <v>2.36</v>
      </c>
      <c r="O13" s="18">
        <v>2.83</v>
      </c>
      <c r="P13" s="19">
        <v>1.64</v>
      </c>
      <c r="Q13" s="19">
        <v>0.63</v>
      </c>
      <c r="R13" s="35">
        <v>4.66</v>
      </c>
      <c r="S13" s="73"/>
    </row>
    <row r="15" spans="1:19" ht="15.75">
      <c r="A15" s="73"/>
      <c r="B15" s="80" t="s">
        <v>110</v>
      </c>
      <c r="C15" s="81">
        <v>19.13</v>
      </c>
      <c r="D15" s="251"/>
      <c r="E15" s="18">
        <v>1.77</v>
      </c>
      <c r="F15" s="19">
        <v>0.94</v>
      </c>
      <c r="G15" s="18">
        <v>0.07</v>
      </c>
      <c r="H15" s="134"/>
      <c r="I15" s="73"/>
      <c r="J15" s="26"/>
      <c r="K15" s="20"/>
      <c r="L15" s="18">
        <v>3.34</v>
      </c>
      <c r="M15" s="133"/>
      <c r="N15" s="19">
        <v>2.56</v>
      </c>
      <c r="O15" s="18">
        <v>3.1</v>
      </c>
      <c r="P15" s="19">
        <v>1.64</v>
      </c>
      <c r="Q15" s="19">
        <v>0.82</v>
      </c>
      <c r="R15" s="35">
        <v>4.89</v>
      </c>
      <c r="S15" s="73"/>
    </row>
    <row r="16" spans="1:20" ht="15">
      <c r="A16" s="154"/>
      <c r="B16" s="154"/>
      <c r="C16" s="172"/>
      <c r="D16" s="172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84"/>
    </row>
    <row r="17" spans="1:20" ht="15.75">
      <c r="A17" s="154"/>
      <c r="B17" s="120" t="s">
        <v>119</v>
      </c>
      <c r="C17" s="172">
        <v>18.12</v>
      </c>
      <c r="D17" s="172"/>
      <c r="E17" s="154">
        <v>1.56</v>
      </c>
      <c r="F17" s="246">
        <v>0.73</v>
      </c>
      <c r="G17" s="161">
        <v>0.07</v>
      </c>
      <c r="H17" s="246">
        <v>0.03</v>
      </c>
      <c r="I17" s="154"/>
      <c r="J17" s="154"/>
      <c r="K17" s="154"/>
      <c r="L17" s="154">
        <v>3.34</v>
      </c>
      <c r="M17" s="154">
        <v>0.88</v>
      </c>
      <c r="N17" s="246">
        <v>2</v>
      </c>
      <c r="O17" s="246">
        <v>2.96</v>
      </c>
      <c r="P17" s="154">
        <v>1.57</v>
      </c>
      <c r="Q17" s="246">
        <v>0.53</v>
      </c>
      <c r="R17" s="246">
        <v>4.45</v>
      </c>
      <c r="S17" s="154"/>
      <c r="T17" s="257"/>
    </row>
    <row r="18" spans="1:20" ht="14.25">
      <c r="A18" s="154"/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84"/>
    </row>
    <row r="19" spans="1:20" ht="15.75">
      <c r="A19" s="154"/>
      <c r="B19" s="80" t="s">
        <v>120</v>
      </c>
      <c r="C19" s="247">
        <v>20</v>
      </c>
      <c r="D19" s="253">
        <v>0.83</v>
      </c>
      <c r="E19" s="154">
        <v>1.9</v>
      </c>
      <c r="F19" s="154">
        <v>1.51</v>
      </c>
      <c r="G19" s="154">
        <v>0.08</v>
      </c>
      <c r="H19" s="154">
        <v>0.08</v>
      </c>
      <c r="I19" s="154"/>
      <c r="J19" s="154"/>
      <c r="K19" s="154"/>
      <c r="L19" s="154">
        <v>4.08</v>
      </c>
      <c r="M19" s="154">
        <v>0.83</v>
      </c>
      <c r="N19" s="154">
        <v>2.61</v>
      </c>
      <c r="O19" s="154">
        <v>2.57</v>
      </c>
      <c r="P19" s="154">
        <v>1.06</v>
      </c>
      <c r="Q19" s="154">
        <v>0</v>
      </c>
      <c r="R19" s="154">
        <v>4.45</v>
      </c>
      <c r="S19" s="154"/>
      <c r="T19" s="184"/>
    </row>
  </sheetData>
  <sheetProtection/>
  <mergeCells count="5">
    <mergeCell ref="A1:S1"/>
    <mergeCell ref="A2:S2"/>
    <mergeCell ref="A3:A6"/>
    <mergeCell ref="B3:B6"/>
    <mergeCell ref="C5:C6"/>
  </mergeCells>
  <printOptions/>
  <pageMargins left="0.7000000000000001" right="0.7000000000000001" top="0.75" bottom="0.75" header="0.30000000000000004" footer="0.30000000000000004"/>
  <pageSetup horizontalDpi="600" verticalDpi="6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 codeName="Лист51">
    <tabColor indexed="11"/>
  </sheetPr>
  <dimension ref="A1:S41"/>
  <sheetViews>
    <sheetView zoomScalePageLayoutView="0" workbookViewId="0" topLeftCell="A1">
      <selection activeCell="B33" sqref="B33:S33"/>
    </sheetView>
  </sheetViews>
  <sheetFormatPr defaultColWidth="9.00390625" defaultRowHeight="14.25"/>
  <cols>
    <col min="1" max="1" width="4.125" style="0" customWidth="1"/>
    <col min="2" max="2" width="25.125" style="0" customWidth="1"/>
    <col min="3" max="3" width="12.00390625" style="0" customWidth="1"/>
    <col min="4" max="4" width="8.25390625" style="0" customWidth="1"/>
    <col min="5" max="5" width="6.125" style="0" customWidth="1"/>
    <col min="6" max="6" width="5.125" style="0" customWidth="1"/>
    <col min="7" max="8" width="5.75390625" style="0" customWidth="1"/>
    <col min="9" max="9" width="5.375" style="0" customWidth="1"/>
    <col min="10" max="10" width="4.75390625" style="0" customWidth="1"/>
    <col min="11" max="11" width="5.875" style="0" customWidth="1"/>
    <col min="14" max="14" width="5.50390625" style="0" customWidth="1"/>
    <col min="15" max="15" width="5.00390625" style="0" customWidth="1"/>
    <col min="16" max="16" width="4.375" style="0" customWidth="1"/>
    <col min="17" max="17" width="6.00390625" style="0" customWidth="1"/>
  </cols>
  <sheetData>
    <row r="1" spans="1:18" ht="20.25">
      <c r="A1" s="295" t="s">
        <v>64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</row>
    <row r="2" spans="1:18" ht="16.5" thickBot="1">
      <c r="A2" s="296" t="s">
        <v>48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</row>
    <row r="3" spans="1:19" ht="14.25">
      <c r="A3" s="264"/>
      <c r="B3" s="267" t="s">
        <v>56</v>
      </c>
      <c r="C3" s="5"/>
      <c r="D3" s="6"/>
      <c r="E3" s="6" t="s">
        <v>1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</row>
    <row r="4" spans="1:19" ht="14.25">
      <c r="A4" s="265"/>
      <c r="B4" s="268"/>
      <c r="C4" s="9"/>
      <c r="D4" s="10"/>
      <c r="E4" s="10"/>
      <c r="F4" s="10" t="s">
        <v>2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/>
    </row>
    <row r="5" spans="1:19" ht="13.5" customHeight="1">
      <c r="A5" s="265"/>
      <c r="B5" s="268"/>
      <c r="C5" s="297" t="s">
        <v>6</v>
      </c>
      <c r="D5" s="103"/>
      <c r="E5" s="5" t="s">
        <v>3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  <c r="S5" s="4"/>
    </row>
    <row r="6" spans="1:19" ht="114" customHeight="1">
      <c r="A6" s="265"/>
      <c r="B6" s="268"/>
      <c r="C6" s="298"/>
      <c r="D6" s="96" t="s">
        <v>109</v>
      </c>
      <c r="E6" s="25" t="s">
        <v>7</v>
      </c>
      <c r="F6" s="14" t="s">
        <v>8</v>
      </c>
      <c r="G6" s="25" t="s">
        <v>9</v>
      </c>
      <c r="H6" s="32" t="s">
        <v>121</v>
      </c>
      <c r="I6" s="14" t="s">
        <v>10</v>
      </c>
      <c r="J6" s="25" t="s">
        <v>11</v>
      </c>
      <c r="K6" s="14" t="s">
        <v>12</v>
      </c>
      <c r="L6" s="25" t="s">
        <v>13</v>
      </c>
      <c r="M6" s="190" t="s">
        <v>122</v>
      </c>
      <c r="N6" s="14" t="s">
        <v>14</v>
      </c>
      <c r="O6" s="25" t="s">
        <v>15</v>
      </c>
      <c r="P6" s="25" t="s">
        <v>16</v>
      </c>
      <c r="Q6" s="14" t="s">
        <v>17</v>
      </c>
      <c r="R6" s="25" t="s">
        <v>18</v>
      </c>
      <c r="S6" s="71" t="s">
        <v>19</v>
      </c>
    </row>
    <row r="7" spans="1:19" ht="13.5" customHeight="1">
      <c r="A7" s="75"/>
      <c r="B7" s="79" t="s">
        <v>54</v>
      </c>
      <c r="C7" s="111">
        <v>23.35</v>
      </c>
      <c r="D7" s="74"/>
      <c r="E7" s="26">
        <v>2.6</v>
      </c>
      <c r="F7" s="26">
        <v>1.22</v>
      </c>
      <c r="G7" s="26">
        <v>0.1</v>
      </c>
      <c r="H7" s="26"/>
      <c r="I7" s="26"/>
      <c r="J7" s="26"/>
      <c r="K7" s="26"/>
      <c r="L7" s="26">
        <v>4.79</v>
      </c>
      <c r="M7" s="26"/>
      <c r="N7" s="26">
        <v>3.48</v>
      </c>
      <c r="O7" s="26">
        <v>3.85</v>
      </c>
      <c r="P7" s="26">
        <v>2.68</v>
      </c>
      <c r="Q7" s="26">
        <v>0.73</v>
      </c>
      <c r="R7" s="26">
        <v>3.9</v>
      </c>
      <c r="S7" s="26">
        <v>1.23</v>
      </c>
    </row>
    <row r="8" spans="1:19" ht="13.5" customHeight="1">
      <c r="A8" s="75"/>
      <c r="B8" s="79"/>
      <c r="C8" s="111"/>
      <c r="D8" s="74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1:19" ht="13.5" customHeight="1">
      <c r="A9" s="73"/>
      <c r="B9" s="80" t="s">
        <v>55</v>
      </c>
      <c r="C9" s="111">
        <v>25.06</v>
      </c>
      <c r="D9" s="74"/>
      <c r="E9" s="26">
        <v>2.76</v>
      </c>
      <c r="F9" s="26">
        <v>1.26</v>
      </c>
      <c r="G9" s="26">
        <v>0.1</v>
      </c>
      <c r="H9" s="26"/>
      <c r="I9" s="73"/>
      <c r="J9" s="73"/>
      <c r="K9" s="73"/>
      <c r="L9" s="26">
        <v>5.06</v>
      </c>
      <c r="M9" s="26"/>
      <c r="N9" s="26">
        <v>3.62</v>
      </c>
      <c r="O9" s="26">
        <v>4.22</v>
      </c>
      <c r="P9" s="26">
        <v>2.83</v>
      </c>
      <c r="Q9" s="26">
        <v>0.75</v>
      </c>
      <c r="R9" s="26">
        <v>4.46</v>
      </c>
      <c r="S9" s="26">
        <v>1.31</v>
      </c>
    </row>
    <row r="10" spans="1:19" ht="13.5" customHeight="1">
      <c r="A10" s="73"/>
      <c r="B10" s="80"/>
      <c r="C10" s="93"/>
      <c r="D10" s="76"/>
      <c r="E10" s="26"/>
      <c r="F10" s="26"/>
      <c r="G10" s="26"/>
      <c r="H10" s="26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</row>
    <row r="11" spans="1:19" ht="13.5" customHeight="1">
      <c r="A11" s="73"/>
      <c r="B11" s="80" t="s">
        <v>52</v>
      </c>
      <c r="C11" s="113">
        <v>23.91</v>
      </c>
      <c r="D11" s="77"/>
      <c r="E11" s="26">
        <v>2.76</v>
      </c>
      <c r="F11" s="26">
        <v>1.26</v>
      </c>
      <c r="G11" s="26">
        <v>0.1</v>
      </c>
      <c r="H11" s="26"/>
      <c r="I11" s="73"/>
      <c r="J11" s="73"/>
      <c r="K11" s="73"/>
      <c r="L11" s="26">
        <v>5.06</v>
      </c>
      <c r="M11" s="26"/>
      <c r="N11" s="26">
        <v>3.62</v>
      </c>
      <c r="O11" s="26">
        <v>4.22</v>
      </c>
      <c r="P11" s="26">
        <v>1.68</v>
      </c>
      <c r="Q11" s="26">
        <v>0.75</v>
      </c>
      <c r="R11" s="26">
        <v>4.46</v>
      </c>
      <c r="S11" s="73"/>
    </row>
    <row r="12" spans="1:19" ht="13.5" customHeight="1">
      <c r="A12" s="73"/>
      <c r="B12" s="80"/>
      <c r="C12" s="112"/>
      <c r="D12" s="78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</row>
    <row r="13" spans="1:19" ht="13.5" customHeight="1">
      <c r="A13" s="73"/>
      <c r="B13" s="80" t="s">
        <v>53</v>
      </c>
      <c r="C13" s="110">
        <v>25.01</v>
      </c>
      <c r="D13" s="77"/>
      <c r="E13" s="26">
        <v>2.84</v>
      </c>
      <c r="F13" s="26">
        <v>1.36</v>
      </c>
      <c r="G13" s="26">
        <v>0.1</v>
      </c>
      <c r="H13" s="26"/>
      <c r="I13" s="73"/>
      <c r="J13" s="73"/>
      <c r="K13" s="73"/>
      <c r="L13" s="26">
        <v>5.37</v>
      </c>
      <c r="M13" s="26"/>
      <c r="N13" s="26">
        <v>3.67</v>
      </c>
      <c r="O13" s="26">
        <v>4.39</v>
      </c>
      <c r="P13" s="26">
        <v>1.64</v>
      </c>
      <c r="Q13" s="26">
        <v>0.98</v>
      </c>
      <c r="R13" s="26">
        <v>4.66</v>
      </c>
      <c r="S13" s="73"/>
    </row>
    <row r="14" spans="1:19" ht="15.75">
      <c r="A14" s="100"/>
      <c r="B14" s="101"/>
      <c r="C14" s="102"/>
      <c r="D14" s="77"/>
      <c r="E14" s="26"/>
      <c r="F14" s="26"/>
      <c r="G14" s="26"/>
      <c r="H14" s="26"/>
      <c r="I14" s="73"/>
      <c r="J14" s="73"/>
      <c r="K14" s="73"/>
      <c r="L14" s="26"/>
      <c r="M14" s="26"/>
      <c r="N14" s="26"/>
      <c r="O14" s="26"/>
      <c r="P14" s="26"/>
      <c r="Q14" s="26"/>
      <c r="R14" s="26"/>
      <c r="S14" s="73"/>
    </row>
    <row r="15" spans="1:19" ht="15.75">
      <c r="A15" s="73"/>
      <c r="B15" s="80" t="s">
        <v>110</v>
      </c>
      <c r="C15" s="110">
        <v>26.87</v>
      </c>
      <c r="D15" s="114">
        <v>0.78</v>
      </c>
      <c r="E15" s="26">
        <v>2.75</v>
      </c>
      <c r="F15" s="26">
        <v>1.46</v>
      </c>
      <c r="G15" s="26">
        <v>0.1</v>
      </c>
      <c r="H15" s="26"/>
      <c r="I15" s="73"/>
      <c r="J15" s="73"/>
      <c r="K15" s="73"/>
      <c r="L15" s="26">
        <v>5.19</v>
      </c>
      <c r="M15" s="26"/>
      <c r="N15" s="26">
        <v>3.97</v>
      </c>
      <c r="O15" s="26">
        <v>4.82</v>
      </c>
      <c r="P15" s="26">
        <v>1.64</v>
      </c>
      <c r="Q15" s="26">
        <v>1.27</v>
      </c>
      <c r="R15" s="26">
        <v>4.89</v>
      </c>
      <c r="S15" s="73">
        <v>7.3</v>
      </c>
    </row>
    <row r="16" spans="2:19" ht="14.25"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</row>
    <row r="17" spans="2:19" ht="15.75">
      <c r="B17" s="120" t="s">
        <v>119</v>
      </c>
      <c r="C17" s="172">
        <v>28.05</v>
      </c>
      <c r="D17" s="124">
        <v>0.82</v>
      </c>
      <c r="E17" s="124">
        <v>2.68</v>
      </c>
      <c r="F17" s="124">
        <v>1.78</v>
      </c>
      <c r="G17" s="124">
        <v>0.11</v>
      </c>
      <c r="H17" s="124">
        <v>0.05</v>
      </c>
      <c r="I17" s="124"/>
      <c r="J17" s="124"/>
      <c r="K17" s="124"/>
      <c r="L17" s="124">
        <v>5.09</v>
      </c>
      <c r="M17" s="124">
        <v>1.35</v>
      </c>
      <c r="N17" s="124">
        <v>3.52</v>
      </c>
      <c r="O17" s="124">
        <v>5.75</v>
      </c>
      <c r="P17" s="124">
        <v>1.64</v>
      </c>
      <c r="Q17" s="124">
        <v>0.81</v>
      </c>
      <c r="R17" s="124">
        <v>4.45</v>
      </c>
      <c r="S17" s="124"/>
    </row>
    <row r="18" spans="2:19" ht="15.75">
      <c r="B18" s="125"/>
      <c r="C18" s="126"/>
      <c r="D18" s="177"/>
      <c r="E18" s="127"/>
      <c r="F18" s="127"/>
      <c r="G18" s="127"/>
      <c r="H18" s="127"/>
      <c r="I18" s="124"/>
      <c r="J18" s="124"/>
      <c r="K18" s="124"/>
      <c r="L18" s="127"/>
      <c r="M18" s="127"/>
      <c r="N18" s="127"/>
      <c r="O18" s="127"/>
      <c r="P18" s="127"/>
      <c r="Q18" s="127"/>
      <c r="R18" s="127"/>
      <c r="S18" s="124"/>
    </row>
    <row r="19" spans="2:19" ht="15.75">
      <c r="B19" s="80" t="s">
        <v>120</v>
      </c>
      <c r="C19" s="172">
        <v>29.65</v>
      </c>
      <c r="D19" s="124">
        <v>0.83</v>
      </c>
      <c r="E19" s="124">
        <v>3.39</v>
      </c>
      <c r="F19" s="124">
        <v>2.32</v>
      </c>
      <c r="G19" s="124">
        <v>0.12</v>
      </c>
      <c r="H19" s="124">
        <v>0.12</v>
      </c>
      <c r="I19" s="124"/>
      <c r="J19" s="124"/>
      <c r="K19" s="124"/>
      <c r="L19" s="124">
        <v>6.28</v>
      </c>
      <c r="M19" s="124">
        <v>1.27</v>
      </c>
      <c r="N19" s="124">
        <v>4.01</v>
      </c>
      <c r="O19" s="124">
        <v>5.23</v>
      </c>
      <c r="P19" s="124">
        <v>1.63</v>
      </c>
      <c r="Q19" s="124"/>
      <c r="R19" s="124">
        <v>4.45</v>
      </c>
      <c r="S19" s="124"/>
    </row>
    <row r="20" spans="2:19" ht="15">
      <c r="B20" s="294" t="s">
        <v>124</v>
      </c>
      <c r="C20" s="294"/>
      <c r="D20" s="294"/>
      <c r="E20" s="294"/>
      <c r="F20" s="294"/>
      <c r="G20" s="294"/>
      <c r="H20" s="294"/>
      <c r="I20" s="294"/>
      <c r="J20" s="294"/>
      <c r="K20" s="294"/>
      <c r="L20" s="294"/>
      <c r="M20" s="158"/>
      <c r="N20" s="138"/>
      <c r="O20" s="138"/>
      <c r="P20" s="138"/>
      <c r="Q20" s="138"/>
      <c r="R20" s="138"/>
      <c r="S20" s="138"/>
    </row>
    <row r="21" spans="2:19" ht="14.25">
      <c r="B21" s="274" t="s">
        <v>148</v>
      </c>
      <c r="C21" s="274"/>
      <c r="D21" s="274"/>
      <c r="E21" s="274"/>
      <c r="F21" s="274"/>
      <c r="G21" s="274"/>
      <c r="H21" s="274"/>
      <c r="I21" s="274"/>
      <c r="J21" s="274"/>
      <c r="K21" s="274"/>
      <c r="L21" s="274"/>
      <c r="M21" s="274"/>
      <c r="N21" s="274"/>
      <c r="O21" s="274"/>
      <c r="P21" s="274"/>
      <c r="Q21" s="274"/>
      <c r="R21" s="274"/>
      <c r="S21" s="274"/>
    </row>
    <row r="22" spans="2:19" ht="14.25"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</row>
    <row r="23" spans="2:19" ht="14.25">
      <c r="B23" s="262" t="s">
        <v>123</v>
      </c>
      <c r="C23" s="139" t="s">
        <v>37</v>
      </c>
      <c r="D23" s="140"/>
      <c r="E23" s="141"/>
      <c r="F23" s="141"/>
      <c r="G23" s="142"/>
      <c r="H23" s="142"/>
      <c r="I23" s="142"/>
      <c r="J23" s="142"/>
      <c r="K23" s="142"/>
      <c r="L23" s="142"/>
      <c r="M23" s="142"/>
      <c r="N23" s="138"/>
      <c r="O23" s="138"/>
      <c r="P23" s="138"/>
      <c r="Q23" s="138"/>
      <c r="R23" s="138"/>
      <c r="S23" s="138"/>
    </row>
    <row r="24" spans="2:19" ht="14.25">
      <c r="B24" s="290"/>
      <c r="C24" s="143" t="s">
        <v>38</v>
      </c>
      <c r="D24" s="144" t="s">
        <v>39</v>
      </c>
      <c r="E24" s="150"/>
      <c r="F24" s="141"/>
      <c r="G24" s="142"/>
      <c r="H24" s="142"/>
      <c r="I24" s="142"/>
      <c r="J24" s="142"/>
      <c r="K24" s="142"/>
      <c r="L24" s="142"/>
      <c r="M24" s="142"/>
      <c r="N24" s="138"/>
      <c r="O24" s="145"/>
      <c r="P24" s="145"/>
      <c r="Q24" s="145"/>
      <c r="R24" s="145"/>
      <c r="S24" s="145"/>
    </row>
    <row r="25" spans="2:19" ht="14.25">
      <c r="B25" s="263"/>
      <c r="C25" s="146" t="s">
        <v>40</v>
      </c>
      <c r="D25" s="147"/>
      <c r="E25" s="141"/>
      <c r="F25" s="141"/>
      <c r="G25" s="141"/>
      <c r="H25" s="141"/>
      <c r="I25" s="141"/>
      <c r="J25" s="141"/>
      <c r="K25" s="141"/>
      <c r="L25" s="141"/>
      <c r="M25" s="141"/>
      <c r="N25" s="138"/>
      <c r="O25" s="145"/>
      <c r="P25" s="145"/>
      <c r="Q25" s="145"/>
      <c r="R25" s="145"/>
      <c r="S25" s="145"/>
    </row>
    <row r="26" spans="2:19" ht="15">
      <c r="B26" s="151" t="s">
        <v>127</v>
      </c>
      <c r="C26" s="151"/>
      <c r="D26" s="153">
        <v>7.3</v>
      </c>
      <c r="E26" s="141"/>
      <c r="F26" s="141"/>
      <c r="G26" s="141"/>
      <c r="H26" s="141"/>
      <c r="I26" s="141"/>
      <c r="J26" s="141"/>
      <c r="K26" s="141"/>
      <c r="L26" s="141"/>
      <c r="M26" s="141"/>
      <c r="N26" s="138"/>
      <c r="O26" s="145"/>
      <c r="P26" s="145"/>
      <c r="Q26" s="145"/>
      <c r="R26" s="145"/>
      <c r="S26" s="145"/>
    </row>
    <row r="27" spans="2:19" ht="14.25">
      <c r="B27" s="151"/>
      <c r="C27" s="151"/>
      <c r="D27" s="152"/>
      <c r="E27" s="141"/>
      <c r="F27" s="141"/>
      <c r="G27" s="141"/>
      <c r="H27" s="141"/>
      <c r="I27" s="141"/>
      <c r="J27" s="141"/>
      <c r="K27" s="141"/>
      <c r="L27" s="141"/>
      <c r="M27" s="141"/>
      <c r="N27" s="138"/>
      <c r="O27" s="145"/>
      <c r="P27" s="145"/>
      <c r="Q27" s="145"/>
      <c r="R27" s="145"/>
      <c r="S27" s="145"/>
    </row>
    <row r="28" spans="2:19" ht="15">
      <c r="B28" s="151" t="s">
        <v>125</v>
      </c>
      <c r="C28" s="151"/>
      <c r="D28" s="153">
        <v>7.3</v>
      </c>
      <c r="E28" s="141"/>
      <c r="F28" s="141"/>
      <c r="G28" s="141"/>
      <c r="H28" s="141"/>
      <c r="I28" s="141"/>
      <c r="J28" s="141"/>
      <c r="K28" s="141"/>
      <c r="L28" s="141"/>
      <c r="M28" s="141"/>
      <c r="N28" s="138"/>
      <c r="O28" s="145"/>
      <c r="P28" s="145"/>
      <c r="Q28" s="145"/>
      <c r="R28" s="145"/>
      <c r="S28" s="145"/>
    </row>
    <row r="29" spans="2:19" ht="14.25">
      <c r="B29" s="151"/>
      <c r="C29" s="151"/>
      <c r="D29" s="151"/>
      <c r="E29" s="141"/>
      <c r="F29" s="148" t="s">
        <v>21</v>
      </c>
      <c r="G29" s="141"/>
      <c r="H29" s="141"/>
      <c r="I29" s="141"/>
      <c r="J29" s="141"/>
      <c r="K29" s="141"/>
      <c r="L29" s="141"/>
      <c r="M29" s="141"/>
      <c r="N29" s="138"/>
      <c r="O29" s="145"/>
      <c r="P29" s="145"/>
      <c r="Q29" s="149" t="s">
        <v>21</v>
      </c>
      <c r="R29" s="145"/>
      <c r="S29" s="145"/>
    </row>
    <row r="30" spans="2:19" ht="15">
      <c r="B30" s="151" t="s">
        <v>126</v>
      </c>
      <c r="C30" s="151"/>
      <c r="D30" s="153">
        <v>9</v>
      </c>
      <c r="E30" s="141"/>
      <c r="F30" s="148"/>
      <c r="G30" s="141"/>
      <c r="H30" s="141"/>
      <c r="I30" s="141"/>
      <c r="J30" s="141"/>
      <c r="K30" s="141"/>
      <c r="L30" s="141"/>
      <c r="M30" s="141"/>
      <c r="N30" s="138"/>
      <c r="O30" s="145"/>
      <c r="P30" s="145"/>
      <c r="Q30" s="149"/>
      <c r="R30" s="145"/>
      <c r="S30" s="145"/>
    </row>
    <row r="31" spans="2:19" ht="14.25">
      <c r="B31" s="141"/>
      <c r="C31" s="141"/>
      <c r="D31" s="141"/>
      <c r="E31" s="141"/>
      <c r="F31" s="148"/>
      <c r="G31" s="141"/>
      <c r="H31" s="141"/>
      <c r="I31" s="141"/>
      <c r="J31" s="141"/>
      <c r="K31" s="141"/>
      <c r="L31" s="141"/>
      <c r="M31" s="141"/>
      <c r="N31" s="138"/>
      <c r="O31" s="145"/>
      <c r="P31" s="145"/>
      <c r="Q31" s="149"/>
      <c r="R31" s="145"/>
      <c r="S31" s="145"/>
    </row>
    <row r="32" spans="2:19" ht="15">
      <c r="B32" s="294" t="s">
        <v>128</v>
      </c>
      <c r="C32" s="294"/>
      <c r="D32" s="294"/>
      <c r="E32" s="294"/>
      <c r="F32" s="294"/>
      <c r="G32" s="294"/>
      <c r="H32" s="294"/>
      <c r="I32" s="294"/>
      <c r="J32" s="294"/>
      <c r="K32" s="294"/>
      <c r="L32" s="294"/>
      <c r="M32" s="158"/>
      <c r="N32" s="138"/>
      <c r="O32" s="138"/>
      <c r="P32" s="138"/>
      <c r="Q32" s="138"/>
      <c r="R32" s="138"/>
      <c r="S32" s="138"/>
    </row>
    <row r="33" spans="2:19" ht="14.25">
      <c r="B33" s="274" t="s">
        <v>149</v>
      </c>
      <c r="C33" s="274"/>
      <c r="D33" s="274"/>
      <c r="E33" s="274"/>
      <c r="F33" s="274"/>
      <c r="G33" s="274"/>
      <c r="H33" s="274"/>
      <c r="I33" s="274"/>
      <c r="J33" s="274"/>
      <c r="K33" s="274"/>
      <c r="L33" s="274"/>
      <c r="M33" s="274"/>
      <c r="N33" s="274"/>
      <c r="O33" s="274"/>
      <c r="P33" s="274"/>
      <c r="Q33" s="274"/>
      <c r="R33" s="274"/>
      <c r="S33" s="274"/>
    </row>
    <row r="34" spans="2:19" ht="14.25"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</row>
    <row r="35" spans="2:19" ht="14.25">
      <c r="B35" s="262" t="s">
        <v>123</v>
      </c>
      <c r="C35" s="155" t="s">
        <v>43</v>
      </c>
      <c r="D35" s="140"/>
      <c r="E35" s="141"/>
      <c r="F35" s="141"/>
      <c r="G35" s="142"/>
      <c r="H35" s="142"/>
      <c r="I35" s="142"/>
      <c r="J35" s="142"/>
      <c r="K35" s="142"/>
      <c r="L35" s="142"/>
      <c r="M35" s="142"/>
      <c r="N35" s="138"/>
      <c r="O35" s="138"/>
      <c r="P35" s="138"/>
      <c r="Q35" s="138"/>
      <c r="R35" s="138"/>
      <c r="S35" s="138"/>
    </row>
    <row r="36" spans="2:19" ht="14.25">
      <c r="B36" s="263"/>
      <c r="C36" s="66" t="s">
        <v>44</v>
      </c>
      <c r="D36" s="67" t="s">
        <v>45</v>
      </c>
      <c r="F36" s="54"/>
      <c r="G36" s="55"/>
      <c r="H36" s="55"/>
      <c r="I36" s="55"/>
      <c r="J36" s="55"/>
      <c r="K36" s="55"/>
      <c r="L36" s="55"/>
      <c r="M36" s="55"/>
      <c r="O36" s="59"/>
      <c r="P36" s="59"/>
      <c r="Q36" s="59"/>
      <c r="R36" s="59"/>
      <c r="S36" s="59"/>
    </row>
    <row r="37" spans="2:4" ht="14.25">
      <c r="B37" s="151" t="s">
        <v>127</v>
      </c>
      <c r="C37" s="154"/>
      <c r="D37" s="68">
        <v>7.8</v>
      </c>
    </row>
    <row r="38" spans="2:4" ht="14.25">
      <c r="B38" s="154"/>
      <c r="C38" s="154"/>
      <c r="D38" s="154"/>
    </row>
    <row r="39" spans="2:4" ht="15">
      <c r="B39" s="151" t="s">
        <v>125</v>
      </c>
      <c r="C39" s="154"/>
      <c r="D39" s="157">
        <v>8.3</v>
      </c>
    </row>
    <row r="40" spans="2:4" ht="14.25">
      <c r="B40" s="154"/>
      <c r="C40" s="154"/>
      <c r="D40" s="154"/>
    </row>
    <row r="41" spans="2:4" ht="15">
      <c r="B41" s="151" t="s">
        <v>126</v>
      </c>
      <c r="C41" s="154"/>
      <c r="D41" s="156">
        <v>8.65</v>
      </c>
    </row>
  </sheetData>
  <sheetProtection/>
  <mergeCells count="11">
    <mergeCell ref="B20:L20"/>
    <mergeCell ref="A1:R1"/>
    <mergeCell ref="A2:R2"/>
    <mergeCell ref="A3:A6"/>
    <mergeCell ref="B3:B6"/>
    <mergeCell ref="C5:C6"/>
    <mergeCell ref="B35:B36"/>
    <mergeCell ref="B21:S21"/>
    <mergeCell ref="B23:B25"/>
    <mergeCell ref="B32:L32"/>
    <mergeCell ref="B33:S33"/>
  </mergeCells>
  <printOptions/>
  <pageMargins left="0.7000000000000001" right="0.7000000000000001" top="0.75" bottom="0.75" header="0.30000000000000004" footer="0.30000000000000004"/>
  <pageSetup horizontalDpi="600" verticalDpi="6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 codeName="Лист52">
    <tabColor indexed="11"/>
  </sheetPr>
  <dimension ref="A1:S43"/>
  <sheetViews>
    <sheetView zoomScalePageLayoutView="0" workbookViewId="0" topLeftCell="A1">
      <selection activeCell="B35" sqref="B35:S35"/>
    </sheetView>
  </sheetViews>
  <sheetFormatPr defaultColWidth="9.00390625" defaultRowHeight="14.25"/>
  <cols>
    <col min="1" max="1" width="4.125" style="0" customWidth="1"/>
    <col min="2" max="2" width="25.125" style="0" customWidth="1"/>
    <col min="3" max="3" width="12.00390625" style="0" customWidth="1"/>
    <col min="4" max="4" width="8.00390625" style="0" customWidth="1"/>
    <col min="5" max="5" width="6.125" style="0" customWidth="1"/>
    <col min="6" max="6" width="5.125" style="0" customWidth="1"/>
    <col min="7" max="8" width="5.75390625" style="0" customWidth="1"/>
    <col min="9" max="9" width="5.375" style="0" customWidth="1"/>
    <col min="10" max="10" width="4.75390625" style="0" customWidth="1"/>
    <col min="11" max="11" width="5.875" style="0" customWidth="1"/>
    <col min="14" max="14" width="5.50390625" style="0" customWidth="1"/>
    <col min="15" max="15" width="5.00390625" style="0" customWidth="1"/>
    <col min="16" max="16" width="4.375" style="0" customWidth="1"/>
    <col min="17" max="17" width="6.00390625" style="0" customWidth="1"/>
  </cols>
  <sheetData>
    <row r="1" spans="1:18" ht="20.25">
      <c r="A1" s="295" t="s">
        <v>65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</row>
    <row r="2" spans="1:18" ht="16.5" thickBot="1">
      <c r="A2" s="296" t="s">
        <v>48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</row>
    <row r="3" spans="1:19" ht="14.25">
      <c r="A3" s="264"/>
      <c r="B3" s="267" t="s">
        <v>56</v>
      </c>
      <c r="C3" s="5"/>
      <c r="D3" s="6"/>
      <c r="E3" s="6" t="s">
        <v>1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</row>
    <row r="4" spans="1:19" ht="14.25">
      <c r="A4" s="265"/>
      <c r="B4" s="268"/>
      <c r="C4" s="9"/>
      <c r="D4" s="10"/>
      <c r="E4" s="10"/>
      <c r="F4" s="10" t="s">
        <v>2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/>
    </row>
    <row r="5" spans="1:19" ht="13.5" customHeight="1">
      <c r="A5" s="265"/>
      <c r="B5" s="268"/>
      <c r="C5" s="297" t="s">
        <v>6</v>
      </c>
      <c r="D5" s="103"/>
      <c r="E5" s="5" t="s">
        <v>3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  <c r="S5" s="4"/>
    </row>
    <row r="6" spans="1:19" ht="114" customHeight="1">
      <c r="A6" s="265"/>
      <c r="B6" s="268"/>
      <c r="C6" s="298"/>
      <c r="D6" s="96" t="s">
        <v>109</v>
      </c>
      <c r="E6" s="25" t="s">
        <v>7</v>
      </c>
      <c r="F6" s="14" t="s">
        <v>8</v>
      </c>
      <c r="G6" s="25" t="s">
        <v>9</v>
      </c>
      <c r="H6" s="32" t="s">
        <v>121</v>
      </c>
      <c r="I6" s="14" t="s">
        <v>10</v>
      </c>
      <c r="J6" s="25" t="s">
        <v>11</v>
      </c>
      <c r="K6" s="14" t="s">
        <v>12</v>
      </c>
      <c r="L6" s="25" t="s">
        <v>13</v>
      </c>
      <c r="M6" s="190" t="s">
        <v>122</v>
      </c>
      <c r="N6" s="14" t="s">
        <v>14</v>
      </c>
      <c r="O6" s="25" t="s">
        <v>15</v>
      </c>
      <c r="P6" s="25" t="s">
        <v>16</v>
      </c>
      <c r="Q6" s="14" t="s">
        <v>17</v>
      </c>
      <c r="R6" s="25" t="s">
        <v>18</v>
      </c>
      <c r="S6" s="71" t="s">
        <v>19</v>
      </c>
    </row>
    <row r="7" spans="1:19" ht="13.5" customHeight="1">
      <c r="A7" s="75"/>
      <c r="B7" s="79" t="s">
        <v>54</v>
      </c>
      <c r="C7" s="111">
        <v>23.35</v>
      </c>
      <c r="D7" s="74"/>
      <c r="E7" s="26">
        <v>2.6</v>
      </c>
      <c r="F7" s="26">
        <v>1.22</v>
      </c>
      <c r="G7" s="26">
        <v>0.1</v>
      </c>
      <c r="H7" s="26"/>
      <c r="I7" s="26"/>
      <c r="J7" s="26"/>
      <c r="K7" s="26"/>
      <c r="L7" s="26">
        <v>4.79</v>
      </c>
      <c r="M7" s="26"/>
      <c r="N7" s="26">
        <v>3.48</v>
      </c>
      <c r="O7" s="26">
        <v>3.85</v>
      </c>
      <c r="P7" s="26">
        <v>2.68</v>
      </c>
      <c r="Q7" s="26">
        <v>0.73</v>
      </c>
      <c r="R7" s="26">
        <v>3.9</v>
      </c>
      <c r="S7" s="26">
        <v>1.23</v>
      </c>
    </row>
    <row r="8" spans="1:19" ht="13.5" customHeight="1">
      <c r="A8" s="75"/>
      <c r="B8" s="79"/>
      <c r="C8" s="111"/>
      <c r="D8" s="74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1:19" ht="13.5" customHeight="1">
      <c r="A9" s="73"/>
      <c r="B9" s="80" t="s">
        <v>55</v>
      </c>
      <c r="C9" s="111">
        <v>25.06</v>
      </c>
      <c r="D9" s="74"/>
      <c r="E9" s="26">
        <v>2.76</v>
      </c>
      <c r="F9" s="26">
        <v>1.26</v>
      </c>
      <c r="G9" s="26">
        <v>0.1</v>
      </c>
      <c r="H9" s="26"/>
      <c r="I9" s="73"/>
      <c r="J9" s="73"/>
      <c r="K9" s="73"/>
      <c r="L9" s="26">
        <v>5.06</v>
      </c>
      <c r="M9" s="26"/>
      <c r="N9" s="26">
        <v>3.62</v>
      </c>
      <c r="O9" s="26">
        <v>4.22</v>
      </c>
      <c r="P9" s="26">
        <v>2.83</v>
      </c>
      <c r="Q9" s="26">
        <v>0.75</v>
      </c>
      <c r="R9" s="26">
        <v>4.46</v>
      </c>
      <c r="S9" s="26">
        <v>1.31</v>
      </c>
    </row>
    <row r="10" spans="1:19" ht="13.5" customHeight="1">
      <c r="A10" s="73"/>
      <c r="B10" s="80"/>
      <c r="C10" s="93"/>
      <c r="D10" s="76"/>
      <c r="E10" s="26"/>
      <c r="F10" s="26"/>
      <c r="G10" s="26"/>
      <c r="H10" s="26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</row>
    <row r="11" spans="1:19" ht="13.5" customHeight="1">
      <c r="A11" s="73"/>
      <c r="B11" s="80" t="s">
        <v>52</v>
      </c>
      <c r="C11" s="113">
        <v>23.91</v>
      </c>
      <c r="D11" s="77"/>
      <c r="E11" s="26">
        <v>2.76</v>
      </c>
      <c r="F11" s="26">
        <v>1.26</v>
      </c>
      <c r="G11" s="26">
        <v>0.1</v>
      </c>
      <c r="H11" s="26"/>
      <c r="I11" s="73"/>
      <c r="J11" s="73"/>
      <c r="K11" s="73"/>
      <c r="L11" s="26">
        <v>5.06</v>
      </c>
      <c r="M11" s="26"/>
      <c r="N11" s="26">
        <v>3.62</v>
      </c>
      <c r="O11" s="26">
        <v>4.22</v>
      </c>
      <c r="P11" s="26">
        <v>1.68</v>
      </c>
      <c r="Q11" s="26">
        <v>0.75</v>
      </c>
      <c r="R11" s="26">
        <v>4.46</v>
      </c>
      <c r="S11" s="73"/>
    </row>
    <row r="12" spans="1:19" ht="13.5" customHeight="1">
      <c r="A12" s="73"/>
      <c r="B12" s="80"/>
      <c r="C12" s="112"/>
      <c r="D12" s="78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</row>
    <row r="13" spans="1:19" ht="13.5" customHeight="1">
      <c r="A13" s="73"/>
      <c r="B13" s="80" t="s">
        <v>53</v>
      </c>
      <c r="C13" s="110">
        <v>25.01</v>
      </c>
      <c r="D13" s="77"/>
      <c r="E13" s="26">
        <v>2.84</v>
      </c>
      <c r="F13" s="26">
        <v>1.36</v>
      </c>
      <c r="G13" s="26">
        <v>0.1</v>
      </c>
      <c r="H13" s="26"/>
      <c r="I13" s="73"/>
      <c r="J13" s="73"/>
      <c r="K13" s="73"/>
      <c r="L13" s="26">
        <v>5.37</v>
      </c>
      <c r="M13" s="26"/>
      <c r="N13" s="26">
        <v>3.67</v>
      </c>
      <c r="O13" s="26">
        <v>4.39</v>
      </c>
      <c r="P13" s="26">
        <v>1.64</v>
      </c>
      <c r="Q13" s="26">
        <v>0.98</v>
      </c>
      <c r="R13" s="26">
        <v>4.66</v>
      </c>
      <c r="S13" s="73"/>
    </row>
    <row r="14" spans="1:19" ht="15.75">
      <c r="A14" s="100"/>
      <c r="B14" s="101"/>
      <c r="C14" s="102"/>
      <c r="D14" s="77"/>
      <c r="E14" s="26"/>
      <c r="F14" s="26"/>
      <c r="G14" s="26"/>
      <c r="H14" s="26"/>
      <c r="I14" s="73"/>
      <c r="J14" s="73"/>
      <c r="K14" s="73"/>
      <c r="L14" s="26"/>
      <c r="M14" s="26"/>
      <c r="N14" s="26"/>
      <c r="O14" s="26"/>
      <c r="P14" s="26"/>
      <c r="Q14" s="26"/>
      <c r="R14" s="26"/>
      <c r="S14" s="73"/>
    </row>
    <row r="15" spans="1:19" ht="15.75">
      <c r="A15" s="73"/>
      <c r="B15" s="80" t="s">
        <v>110</v>
      </c>
      <c r="C15" s="110">
        <v>26.87</v>
      </c>
      <c r="D15" s="114">
        <v>0.78</v>
      </c>
      <c r="E15" s="26">
        <v>2.75</v>
      </c>
      <c r="F15" s="26">
        <v>1.46</v>
      </c>
      <c r="G15" s="26">
        <v>0.1</v>
      </c>
      <c r="H15" s="26"/>
      <c r="I15" s="73"/>
      <c r="J15" s="73"/>
      <c r="K15" s="73"/>
      <c r="L15" s="26">
        <v>5.19</v>
      </c>
      <c r="M15" s="26"/>
      <c r="N15" s="26">
        <v>3.97</v>
      </c>
      <c r="O15" s="26">
        <v>4.82</v>
      </c>
      <c r="P15" s="26">
        <v>1.64</v>
      </c>
      <c r="Q15" s="26">
        <v>1.27</v>
      </c>
      <c r="R15" s="26">
        <v>4.89</v>
      </c>
      <c r="S15" s="73">
        <v>7.3</v>
      </c>
    </row>
    <row r="16" spans="2:19" ht="14.25"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</row>
    <row r="17" spans="2:19" ht="15.75">
      <c r="B17" s="120" t="s">
        <v>119</v>
      </c>
      <c r="C17" s="172">
        <v>28.05</v>
      </c>
      <c r="D17" s="124">
        <v>0.82</v>
      </c>
      <c r="E17" s="124">
        <v>2.68</v>
      </c>
      <c r="F17" s="124">
        <v>1.78</v>
      </c>
      <c r="G17" s="124">
        <v>0.11</v>
      </c>
      <c r="H17" s="124">
        <v>0.05</v>
      </c>
      <c r="I17" s="124"/>
      <c r="J17" s="124"/>
      <c r="K17" s="124"/>
      <c r="L17" s="124">
        <v>5.09</v>
      </c>
      <c r="M17" s="124">
        <v>1.35</v>
      </c>
      <c r="N17" s="124">
        <v>3.52</v>
      </c>
      <c r="O17" s="124">
        <v>5.75</v>
      </c>
      <c r="P17" s="124">
        <v>1.64</v>
      </c>
      <c r="Q17" s="124">
        <v>0.81</v>
      </c>
      <c r="R17" s="124">
        <v>4.45</v>
      </c>
      <c r="S17" s="124"/>
    </row>
    <row r="18" spans="2:19" ht="15.75">
      <c r="B18" s="125"/>
      <c r="C18" s="126"/>
      <c r="D18" s="177"/>
      <c r="E18" s="127"/>
      <c r="F18" s="127"/>
      <c r="G18" s="127"/>
      <c r="H18" s="127"/>
      <c r="I18" s="124"/>
      <c r="J18" s="124"/>
      <c r="K18" s="124"/>
      <c r="L18" s="127"/>
      <c r="M18" s="127"/>
      <c r="N18" s="127"/>
      <c r="O18" s="127"/>
      <c r="P18" s="127"/>
      <c r="Q18" s="127"/>
      <c r="R18" s="127"/>
      <c r="S18" s="124"/>
    </row>
    <row r="19" spans="2:19" ht="15.75">
      <c r="B19" s="80" t="s">
        <v>120</v>
      </c>
      <c r="C19" s="172">
        <v>29.65</v>
      </c>
      <c r="D19" s="124">
        <v>0.83</v>
      </c>
      <c r="E19" s="124">
        <v>3.39</v>
      </c>
      <c r="F19" s="124">
        <v>2.32</v>
      </c>
      <c r="G19" s="124">
        <v>0.12</v>
      </c>
      <c r="H19" s="124">
        <v>0.12</v>
      </c>
      <c r="I19" s="124"/>
      <c r="J19" s="124"/>
      <c r="K19" s="124"/>
      <c r="L19" s="124">
        <v>6.28</v>
      </c>
      <c r="M19" s="124">
        <v>1.27</v>
      </c>
      <c r="N19" s="124">
        <v>4.01</v>
      </c>
      <c r="O19" s="124">
        <v>5.23</v>
      </c>
      <c r="P19" s="124">
        <v>1.63</v>
      </c>
      <c r="Q19" s="124"/>
      <c r="R19" s="124">
        <v>4.45</v>
      </c>
      <c r="S19" s="124"/>
    </row>
    <row r="22" spans="2:19" ht="15">
      <c r="B22" s="294" t="s">
        <v>124</v>
      </c>
      <c r="C22" s="294"/>
      <c r="D22" s="294"/>
      <c r="E22" s="294"/>
      <c r="F22" s="294"/>
      <c r="G22" s="294"/>
      <c r="H22" s="294"/>
      <c r="I22" s="294"/>
      <c r="J22" s="294"/>
      <c r="K22" s="294"/>
      <c r="L22" s="294"/>
      <c r="M22" s="158"/>
      <c r="N22" s="138"/>
      <c r="O22" s="138"/>
      <c r="P22" s="138"/>
      <c r="Q22" s="138"/>
      <c r="R22" s="138"/>
      <c r="S22" s="138"/>
    </row>
    <row r="23" spans="2:19" ht="14.25">
      <c r="B23" s="274" t="s">
        <v>148</v>
      </c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</row>
    <row r="24" spans="2:19" ht="14.25"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</row>
    <row r="25" spans="2:19" ht="14.25">
      <c r="B25" s="262" t="s">
        <v>123</v>
      </c>
      <c r="C25" s="139" t="s">
        <v>37</v>
      </c>
      <c r="D25" s="140"/>
      <c r="E25" s="141"/>
      <c r="F25" s="141"/>
      <c r="G25" s="142"/>
      <c r="H25" s="142"/>
      <c r="I25" s="142"/>
      <c r="J25" s="142"/>
      <c r="K25" s="142"/>
      <c r="L25" s="142"/>
      <c r="M25" s="142"/>
      <c r="N25" s="138"/>
      <c r="O25" s="138"/>
      <c r="P25" s="138"/>
      <c r="Q25" s="138"/>
      <c r="R25" s="138"/>
      <c r="S25" s="138"/>
    </row>
    <row r="26" spans="2:19" ht="14.25">
      <c r="B26" s="290"/>
      <c r="C26" s="143" t="s">
        <v>38</v>
      </c>
      <c r="D26" s="144" t="s">
        <v>39</v>
      </c>
      <c r="E26" s="150"/>
      <c r="F26" s="141"/>
      <c r="G26" s="142"/>
      <c r="H26" s="142"/>
      <c r="I26" s="142"/>
      <c r="J26" s="142"/>
      <c r="K26" s="142"/>
      <c r="L26" s="142"/>
      <c r="M26" s="142"/>
      <c r="N26" s="138"/>
      <c r="O26" s="145"/>
      <c r="P26" s="145"/>
      <c r="Q26" s="145"/>
      <c r="R26" s="145"/>
      <c r="S26" s="145"/>
    </row>
    <row r="27" spans="2:19" ht="14.25">
      <c r="B27" s="263"/>
      <c r="C27" s="146" t="s">
        <v>40</v>
      </c>
      <c r="D27" s="147"/>
      <c r="E27" s="141"/>
      <c r="F27" s="141"/>
      <c r="G27" s="141"/>
      <c r="H27" s="141"/>
      <c r="I27" s="141"/>
      <c r="J27" s="141"/>
      <c r="K27" s="141"/>
      <c r="L27" s="141"/>
      <c r="M27" s="141"/>
      <c r="N27" s="138"/>
      <c r="O27" s="145"/>
      <c r="P27" s="145"/>
      <c r="Q27" s="145"/>
      <c r="R27" s="145"/>
      <c r="S27" s="145"/>
    </row>
    <row r="28" spans="2:19" ht="15">
      <c r="B28" s="151" t="s">
        <v>127</v>
      </c>
      <c r="C28" s="151"/>
      <c r="D28" s="153">
        <v>7.3</v>
      </c>
      <c r="E28" s="141"/>
      <c r="F28" s="141"/>
      <c r="G28" s="141"/>
      <c r="H28" s="141"/>
      <c r="I28" s="141"/>
      <c r="J28" s="141"/>
      <c r="K28" s="141"/>
      <c r="L28" s="141"/>
      <c r="M28" s="141"/>
      <c r="N28" s="138"/>
      <c r="O28" s="145"/>
      <c r="P28" s="145"/>
      <c r="Q28" s="145"/>
      <c r="R28" s="145"/>
      <c r="S28" s="145"/>
    </row>
    <row r="29" spans="2:19" ht="14.25">
      <c r="B29" s="151"/>
      <c r="C29" s="151"/>
      <c r="D29" s="152"/>
      <c r="E29" s="141"/>
      <c r="F29" s="141"/>
      <c r="G29" s="141"/>
      <c r="H29" s="141"/>
      <c r="I29" s="141"/>
      <c r="J29" s="141"/>
      <c r="K29" s="141"/>
      <c r="L29" s="141"/>
      <c r="M29" s="141"/>
      <c r="N29" s="138"/>
      <c r="O29" s="145"/>
      <c r="P29" s="145"/>
      <c r="Q29" s="145"/>
      <c r="R29" s="145"/>
      <c r="S29" s="145"/>
    </row>
    <row r="30" spans="2:19" ht="15">
      <c r="B30" s="151" t="s">
        <v>125</v>
      </c>
      <c r="C30" s="151"/>
      <c r="D30" s="153">
        <v>7.3</v>
      </c>
      <c r="E30" s="141"/>
      <c r="F30" s="141"/>
      <c r="G30" s="141"/>
      <c r="H30" s="141"/>
      <c r="I30" s="141"/>
      <c r="J30" s="141"/>
      <c r="K30" s="141"/>
      <c r="L30" s="141"/>
      <c r="M30" s="141"/>
      <c r="N30" s="138"/>
      <c r="O30" s="145"/>
      <c r="P30" s="145"/>
      <c r="Q30" s="145"/>
      <c r="R30" s="145"/>
      <c r="S30" s="145"/>
    </row>
    <row r="31" spans="2:19" ht="14.25">
      <c r="B31" s="151"/>
      <c r="C31" s="151"/>
      <c r="D31" s="151"/>
      <c r="E31" s="141"/>
      <c r="F31" s="148" t="s">
        <v>21</v>
      </c>
      <c r="G31" s="141"/>
      <c r="H31" s="141"/>
      <c r="I31" s="141"/>
      <c r="J31" s="141"/>
      <c r="K31" s="141"/>
      <c r="L31" s="141"/>
      <c r="M31" s="141"/>
      <c r="N31" s="138"/>
      <c r="O31" s="145"/>
      <c r="P31" s="145"/>
      <c r="Q31" s="149" t="s">
        <v>21</v>
      </c>
      <c r="R31" s="145"/>
      <c r="S31" s="145"/>
    </row>
    <row r="32" spans="2:19" ht="15">
      <c r="B32" s="151" t="s">
        <v>126</v>
      </c>
      <c r="C32" s="151"/>
      <c r="D32" s="153">
        <v>9</v>
      </c>
      <c r="E32" s="141"/>
      <c r="F32" s="148"/>
      <c r="G32" s="141"/>
      <c r="H32" s="141"/>
      <c r="I32" s="141"/>
      <c r="J32" s="141"/>
      <c r="K32" s="141"/>
      <c r="L32" s="141"/>
      <c r="M32" s="141"/>
      <c r="N32" s="138"/>
      <c r="O32" s="145"/>
      <c r="P32" s="145"/>
      <c r="Q32" s="149"/>
      <c r="R32" s="145"/>
      <c r="S32" s="145"/>
    </row>
    <row r="33" spans="2:19" ht="14.25">
      <c r="B33" s="141"/>
      <c r="C33" s="141"/>
      <c r="D33" s="141"/>
      <c r="E33" s="141"/>
      <c r="F33" s="148"/>
      <c r="G33" s="141"/>
      <c r="H33" s="141"/>
      <c r="I33" s="141"/>
      <c r="J33" s="141"/>
      <c r="K33" s="141"/>
      <c r="L33" s="141"/>
      <c r="M33" s="141"/>
      <c r="N33" s="138"/>
      <c r="O33" s="145"/>
      <c r="P33" s="145"/>
      <c r="Q33" s="149"/>
      <c r="R33" s="145"/>
      <c r="S33" s="145"/>
    </row>
    <row r="34" spans="2:19" ht="15">
      <c r="B34" s="294" t="s">
        <v>128</v>
      </c>
      <c r="C34" s="294"/>
      <c r="D34" s="294"/>
      <c r="E34" s="294"/>
      <c r="F34" s="294"/>
      <c r="G34" s="294"/>
      <c r="H34" s="294"/>
      <c r="I34" s="294"/>
      <c r="J34" s="294"/>
      <c r="K34" s="294"/>
      <c r="L34" s="294"/>
      <c r="M34" s="158"/>
      <c r="N34" s="138"/>
      <c r="O34" s="138"/>
      <c r="P34" s="138"/>
      <c r="Q34" s="138"/>
      <c r="R34" s="138"/>
      <c r="S34" s="138"/>
    </row>
    <row r="35" spans="2:19" ht="14.25">
      <c r="B35" s="274" t="s">
        <v>149</v>
      </c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</row>
    <row r="36" spans="2:19" ht="14.25"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</row>
    <row r="37" spans="2:19" ht="14.25">
      <c r="B37" s="262" t="s">
        <v>123</v>
      </c>
      <c r="C37" s="155" t="s">
        <v>43</v>
      </c>
      <c r="D37" s="140"/>
      <c r="E37" s="141"/>
      <c r="F37" s="141"/>
      <c r="G37" s="142"/>
      <c r="H37" s="142"/>
      <c r="I37" s="142"/>
      <c r="J37" s="142"/>
      <c r="K37" s="142"/>
      <c r="L37" s="142"/>
      <c r="M37" s="142"/>
      <c r="N37" s="138"/>
      <c r="O37" s="138"/>
      <c r="P37" s="138"/>
      <c r="Q37" s="138"/>
      <c r="R37" s="138"/>
      <c r="S37" s="138"/>
    </row>
    <row r="38" spans="2:19" ht="14.25">
      <c r="B38" s="263"/>
      <c r="C38" s="66" t="s">
        <v>44</v>
      </c>
      <c r="D38" s="67" t="s">
        <v>45</v>
      </c>
      <c r="F38" s="54"/>
      <c r="G38" s="55"/>
      <c r="H38" s="55"/>
      <c r="I38" s="55"/>
      <c r="J38" s="55"/>
      <c r="K38" s="55"/>
      <c r="L38" s="55"/>
      <c r="M38" s="55"/>
      <c r="O38" s="59"/>
      <c r="P38" s="59"/>
      <c r="Q38" s="59"/>
      <c r="R38" s="59"/>
      <c r="S38" s="59"/>
    </row>
    <row r="39" spans="2:4" ht="14.25">
      <c r="B39" s="151" t="s">
        <v>127</v>
      </c>
      <c r="C39" s="154"/>
      <c r="D39" s="68">
        <v>7.8</v>
      </c>
    </row>
    <row r="40" spans="2:4" ht="14.25">
      <c r="B40" s="154"/>
      <c r="C40" s="154"/>
      <c r="D40" s="154"/>
    </row>
    <row r="41" spans="2:4" ht="15">
      <c r="B41" s="151" t="s">
        <v>125</v>
      </c>
      <c r="C41" s="154"/>
      <c r="D41" s="157">
        <v>8.3</v>
      </c>
    </row>
    <row r="42" spans="2:4" ht="14.25">
      <c r="B42" s="154"/>
      <c r="C42" s="154"/>
      <c r="D42" s="154"/>
    </row>
    <row r="43" spans="2:4" ht="15">
      <c r="B43" s="151" t="s">
        <v>126</v>
      </c>
      <c r="C43" s="154"/>
      <c r="D43" s="156">
        <v>8.65</v>
      </c>
    </row>
  </sheetData>
  <sheetProtection/>
  <mergeCells count="11">
    <mergeCell ref="B22:L22"/>
    <mergeCell ref="A1:R1"/>
    <mergeCell ref="A2:R2"/>
    <mergeCell ref="A3:A6"/>
    <mergeCell ref="B3:B6"/>
    <mergeCell ref="C5:C6"/>
    <mergeCell ref="B37:B38"/>
    <mergeCell ref="B23:S23"/>
    <mergeCell ref="B25:B27"/>
    <mergeCell ref="B34:L34"/>
    <mergeCell ref="B35:S35"/>
  </mergeCells>
  <printOptions/>
  <pageMargins left="0.7000000000000001" right="0.7000000000000001" top="0.75" bottom="0.75" header="0.30000000000000004" footer="0.30000000000000004"/>
  <pageSetup horizontalDpi="600" verticalDpi="6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 codeName="Лист53">
    <tabColor indexed="11"/>
  </sheetPr>
  <dimension ref="A1:T19"/>
  <sheetViews>
    <sheetView zoomScalePageLayoutView="0" workbookViewId="0" topLeftCell="A1">
      <selection activeCell="F25" sqref="F25"/>
    </sheetView>
  </sheetViews>
  <sheetFormatPr defaultColWidth="9.00390625" defaultRowHeight="14.25"/>
  <cols>
    <col min="1" max="1" width="4.125" style="0" customWidth="1"/>
    <col min="2" max="2" width="25.125" style="0" customWidth="1"/>
    <col min="3" max="4" width="12.00390625" style="0" customWidth="1"/>
    <col min="5" max="5" width="6.25390625" style="0" customWidth="1"/>
    <col min="6" max="6" width="6.125" style="0" customWidth="1"/>
    <col min="7" max="8" width="5.125" style="0" customWidth="1"/>
    <col min="9" max="9" width="5.75390625" style="0" customWidth="1"/>
    <col min="10" max="10" width="5.375" style="0" customWidth="1"/>
    <col min="11" max="11" width="4.75390625" style="0" customWidth="1"/>
    <col min="12" max="13" width="5.875" style="0" customWidth="1"/>
    <col min="15" max="15" width="5.50390625" style="0" customWidth="1"/>
    <col min="16" max="16" width="5.00390625" style="0" customWidth="1"/>
    <col min="17" max="17" width="4.375" style="0" customWidth="1"/>
    <col min="18" max="18" width="6.00390625" style="0" customWidth="1"/>
  </cols>
  <sheetData>
    <row r="1" spans="1:19" ht="20.25">
      <c r="A1" s="295" t="s">
        <v>96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</row>
    <row r="2" spans="1:19" ht="16.5" thickBot="1">
      <c r="A2" s="296" t="s">
        <v>48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</row>
    <row r="3" spans="1:19" ht="14.25">
      <c r="A3" s="264"/>
      <c r="B3" s="267" t="s">
        <v>56</v>
      </c>
      <c r="C3" s="5"/>
      <c r="D3" s="248"/>
      <c r="E3" s="6" t="s">
        <v>1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</row>
    <row r="4" spans="1:19" ht="14.25">
      <c r="A4" s="265"/>
      <c r="B4" s="268"/>
      <c r="C4" s="9"/>
      <c r="D4" s="249"/>
      <c r="E4" s="10"/>
      <c r="F4" s="10" t="s">
        <v>2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/>
    </row>
    <row r="5" spans="1:19" ht="15">
      <c r="A5" s="265"/>
      <c r="B5" s="268"/>
      <c r="C5" s="297" t="s">
        <v>6</v>
      </c>
      <c r="D5" s="103"/>
      <c r="E5" s="5" t="s">
        <v>3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  <c r="S5" s="4"/>
    </row>
    <row r="6" spans="1:19" ht="114" customHeight="1">
      <c r="A6" s="265"/>
      <c r="B6" s="268"/>
      <c r="C6" s="298"/>
      <c r="D6" s="96" t="s">
        <v>109</v>
      </c>
      <c r="E6" s="25" t="s">
        <v>7</v>
      </c>
      <c r="F6" s="14" t="s">
        <v>8</v>
      </c>
      <c r="G6" s="25" t="s">
        <v>9</v>
      </c>
      <c r="H6" s="32" t="s">
        <v>121</v>
      </c>
      <c r="I6" s="14" t="s">
        <v>10</v>
      </c>
      <c r="J6" s="25" t="s">
        <v>11</v>
      </c>
      <c r="K6" s="14" t="s">
        <v>12</v>
      </c>
      <c r="L6" s="25" t="s">
        <v>13</v>
      </c>
      <c r="M6" s="190" t="s">
        <v>122</v>
      </c>
      <c r="N6" s="14" t="s">
        <v>14</v>
      </c>
      <c r="O6" s="25" t="s">
        <v>15</v>
      </c>
      <c r="P6" s="25" t="s">
        <v>16</v>
      </c>
      <c r="Q6" s="14" t="s">
        <v>17</v>
      </c>
      <c r="R6" s="25" t="s">
        <v>18</v>
      </c>
      <c r="S6" s="71" t="s">
        <v>19</v>
      </c>
    </row>
    <row r="7" spans="1:19" ht="13.5" customHeight="1">
      <c r="A7" s="75"/>
      <c r="B7" s="79" t="s">
        <v>54</v>
      </c>
      <c r="C7" s="72">
        <v>17.06</v>
      </c>
      <c r="D7" s="250"/>
      <c r="E7" s="18">
        <v>1.76</v>
      </c>
      <c r="F7" s="19">
        <v>0.83</v>
      </c>
      <c r="G7" s="18">
        <v>0.07</v>
      </c>
      <c r="H7" s="133"/>
      <c r="I7" s="19"/>
      <c r="J7" s="18"/>
      <c r="K7" s="19"/>
      <c r="L7" s="18">
        <v>3.24</v>
      </c>
      <c r="M7" s="133"/>
      <c r="N7" s="19">
        <v>2.35</v>
      </c>
      <c r="O7" s="18">
        <v>2.6</v>
      </c>
      <c r="P7" s="19">
        <v>1.81</v>
      </c>
      <c r="Q7" s="19">
        <v>0.49</v>
      </c>
      <c r="R7" s="20">
        <v>3.9</v>
      </c>
      <c r="S7" s="20"/>
    </row>
    <row r="8" spans="1:19" ht="13.5" customHeight="1">
      <c r="A8" s="75"/>
      <c r="B8" s="79"/>
      <c r="C8" s="74"/>
      <c r="D8" s="74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1:19" ht="13.5" customHeight="1">
      <c r="A9" s="73"/>
      <c r="B9" s="80" t="s">
        <v>55</v>
      </c>
      <c r="C9" s="72">
        <v>18.31</v>
      </c>
      <c r="D9" s="250"/>
      <c r="E9" s="18">
        <v>1.86</v>
      </c>
      <c r="F9" s="19">
        <v>0.85</v>
      </c>
      <c r="G9" s="18">
        <v>0.07</v>
      </c>
      <c r="H9" s="134"/>
      <c r="I9" s="26"/>
      <c r="J9" s="26"/>
      <c r="K9" s="20"/>
      <c r="L9" s="18">
        <v>3.4</v>
      </c>
      <c r="M9" s="133"/>
      <c r="N9" s="19">
        <v>2.43</v>
      </c>
      <c r="O9" s="18">
        <v>2.84</v>
      </c>
      <c r="P9" s="19">
        <v>1.9</v>
      </c>
      <c r="Q9" s="19">
        <v>0.5</v>
      </c>
      <c r="R9" s="35">
        <v>4.46</v>
      </c>
      <c r="S9" s="47"/>
    </row>
    <row r="10" spans="1:19" ht="13.5" customHeight="1">
      <c r="A10" s="73"/>
      <c r="B10" s="80"/>
      <c r="C10" s="77"/>
      <c r="D10" s="77"/>
      <c r="E10" s="26"/>
      <c r="F10" s="26"/>
      <c r="G10" s="26"/>
      <c r="H10" s="26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</row>
    <row r="11" spans="1:19" ht="13.5" customHeight="1">
      <c r="A11" s="73"/>
      <c r="B11" s="80" t="s">
        <v>52</v>
      </c>
      <c r="C11" s="81">
        <v>17.54</v>
      </c>
      <c r="D11" s="251"/>
      <c r="E11" s="18">
        <v>1.86</v>
      </c>
      <c r="F11" s="19">
        <v>0.85</v>
      </c>
      <c r="G11" s="18">
        <v>0.07</v>
      </c>
      <c r="H11" s="134"/>
      <c r="I11" s="73"/>
      <c r="J11" s="26"/>
      <c r="K11" s="20"/>
      <c r="L11" s="18">
        <v>3.4</v>
      </c>
      <c r="M11" s="133"/>
      <c r="N11" s="19">
        <v>2.43</v>
      </c>
      <c r="O11" s="18">
        <v>2.84</v>
      </c>
      <c r="P11" s="19">
        <v>1.13</v>
      </c>
      <c r="Q11" s="19">
        <v>0.5</v>
      </c>
      <c r="R11" s="35">
        <v>4.46</v>
      </c>
      <c r="S11" s="73"/>
    </row>
    <row r="12" spans="1:19" ht="13.5" customHeight="1">
      <c r="A12" s="73"/>
      <c r="B12" s="80"/>
      <c r="C12" s="78"/>
      <c r="D12" s="78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</row>
    <row r="13" spans="1:19" ht="13.5" customHeight="1">
      <c r="A13" s="73"/>
      <c r="B13" s="80" t="s">
        <v>53</v>
      </c>
      <c r="C13" s="81">
        <v>18.340000000000003</v>
      </c>
      <c r="D13" s="251"/>
      <c r="E13" s="18">
        <v>1.82</v>
      </c>
      <c r="F13" s="19">
        <v>0.88</v>
      </c>
      <c r="G13" s="18">
        <v>0.06</v>
      </c>
      <c r="H13" s="134"/>
      <c r="I13" s="73"/>
      <c r="J13" s="26"/>
      <c r="K13" s="20"/>
      <c r="L13" s="18">
        <v>3.46</v>
      </c>
      <c r="M13" s="133"/>
      <c r="N13" s="19">
        <v>2.36</v>
      </c>
      <c r="O13" s="18">
        <v>2.83</v>
      </c>
      <c r="P13" s="19">
        <v>1.64</v>
      </c>
      <c r="Q13" s="19">
        <v>0.63</v>
      </c>
      <c r="R13" s="35">
        <v>4.66</v>
      </c>
      <c r="S13" s="73"/>
    </row>
    <row r="15" spans="1:19" ht="15.75">
      <c r="A15" s="73"/>
      <c r="B15" s="80" t="s">
        <v>110</v>
      </c>
      <c r="C15" s="110">
        <v>26.09</v>
      </c>
      <c r="D15" s="258"/>
      <c r="E15" s="77"/>
      <c r="F15" s="26">
        <v>2.75</v>
      </c>
      <c r="G15" s="26">
        <v>1.46</v>
      </c>
      <c r="H15" s="26"/>
      <c r="I15" s="26">
        <v>0.1</v>
      </c>
      <c r="J15" s="73"/>
      <c r="K15" s="73"/>
      <c r="L15" s="73"/>
      <c r="M15" s="73"/>
      <c r="N15" s="26">
        <v>5.19</v>
      </c>
      <c r="O15" s="26">
        <v>3.97</v>
      </c>
      <c r="P15" s="26">
        <v>4.82</v>
      </c>
      <c r="Q15" s="26">
        <v>1.64</v>
      </c>
      <c r="R15" s="26">
        <v>1.27</v>
      </c>
      <c r="S15" s="26">
        <v>4.89</v>
      </c>
    </row>
    <row r="16" spans="1:19" ht="15">
      <c r="A16" s="154"/>
      <c r="B16" s="154"/>
      <c r="C16" s="172"/>
      <c r="D16" s="172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</row>
    <row r="17" spans="1:20" ht="15.75">
      <c r="A17" s="154"/>
      <c r="B17" s="120" t="s">
        <v>119</v>
      </c>
      <c r="C17" s="172">
        <v>18.12</v>
      </c>
      <c r="D17" s="172"/>
      <c r="E17" s="154">
        <v>1.56</v>
      </c>
      <c r="F17" s="246">
        <v>0.73</v>
      </c>
      <c r="G17" s="161">
        <v>0.07</v>
      </c>
      <c r="H17" s="246">
        <v>0.03</v>
      </c>
      <c r="I17" s="154"/>
      <c r="J17" s="154"/>
      <c r="K17" s="154"/>
      <c r="L17" s="154">
        <v>3.34</v>
      </c>
      <c r="M17" s="154">
        <v>0.88</v>
      </c>
      <c r="N17" s="246">
        <v>2</v>
      </c>
      <c r="O17" s="246">
        <v>2.96</v>
      </c>
      <c r="P17" s="154">
        <v>1.57</v>
      </c>
      <c r="Q17" s="246">
        <v>0.53</v>
      </c>
      <c r="R17" s="246">
        <v>4.45</v>
      </c>
      <c r="S17" s="154"/>
      <c r="T17" s="169"/>
    </row>
    <row r="18" spans="1:19" ht="14.25">
      <c r="A18" s="154"/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</row>
    <row r="19" spans="1:20" ht="15.75">
      <c r="A19" s="154"/>
      <c r="B19" s="80" t="s">
        <v>120</v>
      </c>
      <c r="C19" s="247">
        <v>20</v>
      </c>
      <c r="D19" s="253">
        <v>0.83</v>
      </c>
      <c r="E19" s="154">
        <v>1.9</v>
      </c>
      <c r="F19" s="154">
        <v>1.51</v>
      </c>
      <c r="G19" s="154">
        <v>0.08</v>
      </c>
      <c r="H19" s="154">
        <v>0.08</v>
      </c>
      <c r="I19" s="154"/>
      <c r="J19" s="154"/>
      <c r="K19" s="154"/>
      <c r="L19" s="154">
        <v>4.08</v>
      </c>
      <c r="M19" s="154">
        <v>0.83</v>
      </c>
      <c r="N19" s="154">
        <v>2.61</v>
      </c>
      <c r="O19" s="154">
        <v>2.57</v>
      </c>
      <c r="P19" s="154">
        <v>1.06</v>
      </c>
      <c r="Q19" s="154">
        <v>0</v>
      </c>
      <c r="R19" s="154">
        <v>4.45</v>
      </c>
      <c r="S19" s="154"/>
      <c r="T19" s="169"/>
    </row>
  </sheetData>
  <sheetProtection/>
  <mergeCells count="5">
    <mergeCell ref="A1:S1"/>
    <mergeCell ref="A2:S2"/>
    <mergeCell ref="A3:A6"/>
    <mergeCell ref="B3:B6"/>
    <mergeCell ref="C5:C6"/>
  </mergeCells>
  <printOptions/>
  <pageMargins left="0.7000000000000001" right="0.7000000000000001" top="0.75" bottom="0.75" header="0.30000000000000004" footer="0.30000000000000004"/>
  <pageSetup horizontalDpi="600" verticalDpi="6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 codeName="Лист54">
    <tabColor indexed="11"/>
  </sheetPr>
  <dimension ref="A1:S42"/>
  <sheetViews>
    <sheetView zoomScalePageLayoutView="0" workbookViewId="0" topLeftCell="A7">
      <selection activeCell="B34" sqref="B34:S34"/>
    </sheetView>
  </sheetViews>
  <sheetFormatPr defaultColWidth="9.00390625" defaultRowHeight="14.25"/>
  <cols>
    <col min="1" max="1" width="4.125" style="0" customWidth="1"/>
    <col min="2" max="2" width="25.125" style="0" customWidth="1"/>
    <col min="3" max="3" width="12.00390625" style="0" customWidth="1"/>
    <col min="4" max="4" width="8.625" style="0" customWidth="1"/>
    <col min="5" max="5" width="6.125" style="0" customWidth="1"/>
    <col min="6" max="6" width="5.125" style="0" customWidth="1"/>
    <col min="7" max="8" width="5.75390625" style="0" customWidth="1"/>
    <col min="9" max="9" width="5.375" style="0" customWidth="1"/>
    <col min="10" max="10" width="4.75390625" style="0" customWidth="1"/>
    <col min="11" max="11" width="5.875" style="0" customWidth="1"/>
    <col min="14" max="14" width="5.50390625" style="0" customWidth="1"/>
    <col min="15" max="15" width="5.00390625" style="0" customWidth="1"/>
    <col min="16" max="16" width="4.375" style="0" customWidth="1"/>
    <col min="17" max="17" width="6.00390625" style="0" customWidth="1"/>
  </cols>
  <sheetData>
    <row r="1" spans="1:18" ht="20.25">
      <c r="A1" s="295" t="s">
        <v>81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</row>
    <row r="2" spans="1:18" ht="16.5" thickBot="1">
      <c r="A2" s="296" t="s">
        <v>48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</row>
    <row r="3" spans="1:19" ht="14.25">
      <c r="A3" s="264"/>
      <c r="B3" s="267" t="s">
        <v>56</v>
      </c>
      <c r="C3" s="5"/>
      <c r="D3" s="6"/>
      <c r="E3" s="6" t="s">
        <v>1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</row>
    <row r="4" spans="1:19" ht="14.25">
      <c r="A4" s="265"/>
      <c r="B4" s="268"/>
      <c r="C4" s="9"/>
      <c r="D4" s="10"/>
      <c r="E4" s="10"/>
      <c r="F4" s="10" t="s">
        <v>2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/>
    </row>
    <row r="5" spans="1:19" ht="13.5" customHeight="1">
      <c r="A5" s="265"/>
      <c r="B5" s="268"/>
      <c r="C5" s="297" t="s">
        <v>6</v>
      </c>
      <c r="D5" s="103"/>
      <c r="E5" s="5" t="s">
        <v>3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  <c r="S5" s="4"/>
    </row>
    <row r="6" spans="1:19" ht="114" customHeight="1">
      <c r="A6" s="265"/>
      <c r="B6" s="268"/>
      <c r="C6" s="298"/>
      <c r="D6" s="96" t="s">
        <v>109</v>
      </c>
      <c r="E6" s="25" t="s">
        <v>7</v>
      </c>
      <c r="F6" s="14" t="s">
        <v>8</v>
      </c>
      <c r="G6" s="25" t="s">
        <v>9</v>
      </c>
      <c r="H6" s="32" t="s">
        <v>121</v>
      </c>
      <c r="I6" s="14" t="s">
        <v>10</v>
      </c>
      <c r="J6" s="25" t="s">
        <v>11</v>
      </c>
      <c r="K6" s="14" t="s">
        <v>12</v>
      </c>
      <c r="L6" s="25" t="s">
        <v>13</v>
      </c>
      <c r="M6" s="190" t="s">
        <v>122</v>
      </c>
      <c r="N6" s="14" t="s">
        <v>14</v>
      </c>
      <c r="O6" s="25" t="s">
        <v>15</v>
      </c>
      <c r="P6" s="25" t="s">
        <v>16</v>
      </c>
      <c r="Q6" s="14" t="s">
        <v>17</v>
      </c>
      <c r="R6" s="25" t="s">
        <v>18</v>
      </c>
      <c r="S6" s="71" t="s">
        <v>19</v>
      </c>
    </row>
    <row r="7" spans="1:19" ht="13.5" customHeight="1">
      <c r="A7" s="75"/>
      <c r="B7" s="79" t="s">
        <v>54</v>
      </c>
      <c r="C7" s="72">
        <v>30.18</v>
      </c>
      <c r="D7" s="104"/>
      <c r="E7" s="18">
        <v>2.6</v>
      </c>
      <c r="F7" s="19">
        <v>1.22</v>
      </c>
      <c r="G7" s="18">
        <v>0.1</v>
      </c>
      <c r="H7" s="133"/>
      <c r="I7" s="19"/>
      <c r="J7" s="18">
        <v>1.24</v>
      </c>
      <c r="K7" s="19">
        <v>5.59</v>
      </c>
      <c r="L7" s="18">
        <v>4.79</v>
      </c>
      <c r="M7" s="133"/>
      <c r="N7" s="19">
        <v>3.48</v>
      </c>
      <c r="O7" s="18">
        <v>3.85</v>
      </c>
      <c r="P7" s="19">
        <v>2.68</v>
      </c>
      <c r="Q7" s="19">
        <v>0.73</v>
      </c>
      <c r="R7" s="20">
        <v>3.9</v>
      </c>
      <c r="S7" s="20">
        <v>1.37</v>
      </c>
    </row>
    <row r="8" spans="1:19" ht="13.5" customHeight="1">
      <c r="A8" s="75"/>
      <c r="B8" s="79"/>
      <c r="C8" s="74"/>
      <c r="D8" s="74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1:19" ht="13.5" customHeight="1">
      <c r="A9" s="73"/>
      <c r="B9" s="80" t="s">
        <v>55</v>
      </c>
      <c r="C9" s="72">
        <v>32.08</v>
      </c>
      <c r="D9" s="104"/>
      <c r="E9" s="18">
        <v>2.76</v>
      </c>
      <c r="F9" s="19">
        <v>1.26</v>
      </c>
      <c r="G9" s="18">
        <v>0.1</v>
      </c>
      <c r="H9" s="134"/>
      <c r="I9" s="26"/>
      <c r="J9" s="26">
        <v>1.28</v>
      </c>
      <c r="K9" s="20">
        <v>5.74</v>
      </c>
      <c r="L9" s="18">
        <v>5.06</v>
      </c>
      <c r="M9" s="133"/>
      <c r="N9" s="19">
        <v>3.62</v>
      </c>
      <c r="O9" s="18">
        <v>4.22</v>
      </c>
      <c r="P9" s="19">
        <v>2.83</v>
      </c>
      <c r="Q9" s="19">
        <v>0.75</v>
      </c>
      <c r="R9" s="35">
        <v>4.46</v>
      </c>
      <c r="S9" s="47">
        <v>1.45</v>
      </c>
    </row>
    <row r="10" spans="1:19" ht="13.5" customHeight="1">
      <c r="A10" s="73"/>
      <c r="B10" s="80"/>
      <c r="C10" s="77"/>
      <c r="D10" s="77"/>
      <c r="E10" s="26"/>
      <c r="F10" s="26"/>
      <c r="G10" s="26"/>
      <c r="H10" s="26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</row>
    <row r="11" spans="1:19" ht="13.5" customHeight="1">
      <c r="A11" s="73"/>
      <c r="B11" s="80" t="s">
        <v>52</v>
      </c>
      <c r="C11" s="81">
        <v>30.93</v>
      </c>
      <c r="D11" s="102"/>
      <c r="E11" s="26">
        <v>2.76</v>
      </c>
      <c r="F11" s="26">
        <v>1.26</v>
      </c>
      <c r="G11" s="26">
        <v>0.1</v>
      </c>
      <c r="H11" s="26"/>
      <c r="I11" s="73"/>
      <c r="J11" s="26">
        <v>1.28</v>
      </c>
      <c r="K11" s="20">
        <v>5.74</v>
      </c>
      <c r="L11" s="18">
        <v>5.06</v>
      </c>
      <c r="M11" s="133"/>
      <c r="N11" s="19">
        <v>3.62</v>
      </c>
      <c r="O11" s="18">
        <v>4.22</v>
      </c>
      <c r="P11" s="19">
        <v>1.68</v>
      </c>
      <c r="Q11" s="19">
        <v>0.75</v>
      </c>
      <c r="R11" s="35">
        <v>4.46</v>
      </c>
      <c r="S11" s="73"/>
    </row>
    <row r="12" spans="1:19" ht="13.5" customHeight="1">
      <c r="A12" s="73"/>
      <c r="B12" s="80"/>
      <c r="C12" s="78"/>
      <c r="D12" s="78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</row>
    <row r="13" spans="1:19" ht="13.5" customHeight="1">
      <c r="A13" s="73"/>
      <c r="B13" s="80" t="s">
        <v>53</v>
      </c>
      <c r="C13" s="81">
        <v>32.300000000000004</v>
      </c>
      <c r="D13" s="105"/>
      <c r="E13" s="18">
        <v>2.84</v>
      </c>
      <c r="F13" s="19">
        <v>1.36</v>
      </c>
      <c r="G13" s="18">
        <v>0.1</v>
      </c>
      <c r="H13" s="134"/>
      <c r="I13" s="73"/>
      <c r="J13" s="26">
        <v>1.33</v>
      </c>
      <c r="K13" s="20">
        <v>5.96</v>
      </c>
      <c r="L13" s="18">
        <v>5.37</v>
      </c>
      <c r="M13" s="133"/>
      <c r="N13" s="19">
        <v>3.67</v>
      </c>
      <c r="O13" s="18">
        <v>4.39</v>
      </c>
      <c r="P13" s="19">
        <v>1.64</v>
      </c>
      <c r="Q13" s="19">
        <v>0.98</v>
      </c>
      <c r="R13" s="35">
        <v>4.66</v>
      </c>
      <c r="S13" s="73"/>
    </row>
    <row r="14" spans="1:19" ht="15.75">
      <c r="A14" s="100"/>
      <c r="B14" s="101"/>
      <c r="C14" s="102"/>
      <c r="D14" s="102"/>
      <c r="E14" s="37"/>
      <c r="F14" s="37"/>
      <c r="G14" s="37"/>
      <c r="H14" s="37"/>
      <c r="I14" s="100"/>
      <c r="J14" s="37"/>
      <c r="K14" s="37"/>
      <c r="L14" s="37"/>
      <c r="M14" s="37"/>
      <c r="N14" s="37"/>
      <c r="O14" s="37"/>
      <c r="P14" s="37"/>
      <c r="Q14" s="37"/>
      <c r="R14" s="37"/>
      <c r="S14" s="100"/>
    </row>
    <row r="15" spans="1:19" ht="15.75">
      <c r="A15" s="73"/>
      <c r="B15" s="80" t="s">
        <v>110</v>
      </c>
      <c r="C15" s="81">
        <v>34.66</v>
      </c>
      <c r="D15" s="115">
        <v>0.78</v>
      </c>
      <c r="E15" s="18">
        <v>2.75</v>
      </c>
      <c r="F15" s="19">
        <v>1.46</v>
      </c>
      <c r="G15" s="18">
        <v>0.1</v>
      </c>
      <c r="H15" s="134"/>
      <c r="I15" s="73"/>
      <c r="J15" s="26">
        <v>1.4</v>
      </c>
      <c r="K15" s="20">
        <v>6.39</v>
      </c>
      <c r="L15" s="18">
        <v>5.19</v>
      </c>
      <c r="M15" s="133"/>
      <c r="N15" s="19">
        <v>3.97</v>
      </c>
      <c r="O15" s="18">
        <v>4.82</v>
      </c>
      <c r="P15" s="19">
        <v>1.64</v>
      </c>
      <c r="Q15" s="19">
        <v>1.27</v>
      </c>
      <c r="R15" s="35">
        <v>4.89</v>
      </c>
      <c r="S15" s="73">
        <v>7.3</v>
      </c>
    </row>
    <row r="16" spans="1:19" ht="14.25">
      <c r="A16" s="154"/>
      <c r="B16" s="154"/>
      <c r="C16" s="154"/>
      <c r="D16" s="12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</row>
    <row r="17" spans="1:19" ht="15.75">
      <c r="A17" s="154"/>
      <c r="B17" s="120" t="s">
        <v>119</v>
      </c>
      <c r="C17" s="172">
        <v>36.09</v>
      </c>
      <c r="D17" s="124">
        <v>0.82</v>
      </c>
      <c r="E17" s="154">
        <v>2.68</v>
      </c>
      <c r="F17" s="154">
        <v>1.78</v>
      </c>
      <c r="G17" s="154">
        <v>0.11</v>
      </c>
      <c r="H17" s="154">
        <v>0.05</v>
      </c>
      <c r="I17" s="154"/>
      <c r="J17" s="154">
        <v>1.52</v>
      </c>
      <c r="K17" s="154">
        <v>6.52</v>
      </c>
      <c r="L17" s="154">
        <v>5.09</v>
      </c>
      <c r="M17" s="154">
        <v>1.35</v>
      </c>
      <c r="N17" s="154">
        <v>3.52</v>
      </c>
      <c r="O17" s="154">
        <v>5.75</v>
      </c>
      <c r="P17" s="154">
        <v>1.64</v>
      </c>
      <c r="Q17" s="154">
        <v>0.81</v>
      </c>
      <c r="R17" s="154">
        <v>4.45</v>
      </c>
      <c r="S17" s="154"/>
    </row>
    <row r="18" spans="1:19" ht="15">
      <c r="A18" s="154"/>
      <c r="B18" s="154"/>
      <c r="C18" s="172"/>
      <c r="D18" s="199"/>
      <c r="N18" s="154"/>
      <c r="O18" s="154"/>
      <c r="P18" s="154"/>
      <c r="Q18" s="154"/>
      <c r="R18" s="154"/>
      <c r="S18" s="154"/>
    </row>
    <row r="19" spans="1:19" ht="15.75">
      <c r="A19" s="154"/>
      <c r="B19" s="80" t="s">
        <v>120</v>
      </c>
      <c r="C19" s="172">
        <v>37.35</v>
      </c>
      <c r="D19" s="124">
        <v>0.83</v>
      </c>
      <c r="E19" s="154">
        <v>3.39</v>
      </c>
      <c r="F19" s="154">
        <v>2.32</v>
      </c>
      <c r="G19" s="154">
        <v>0.12</v>
      </c>
      <c r="H19" s="154">
        <v>0.12</v>
      </c>
      <c r="I19" s="154"/>
      <c r="J19" s="154">
        <v>1.52</v>
      </c>
      <c r="K19" s="154">
        <v>6.18</v>
      </c>
      <c r="L19" s="154">
        <v>6.28</v>
      </c>
      <c r="M19" s="154">
        <v>1.27</v>
      </c>
      <c r="N19" s="154">
        <v>4.01</v>
      </c>
      <c r="O19" s="154">
        <v>5.23</v>
      </c>
      <c r="P19" s="154">
        <v>1.63</v>
      </c>
      <c r="Q19" s="154"/>
      <c r="R19" s="154">
        <v>4.45</v>
      </c>
      <c r="S19" s="154"/>
    </row>
    <row r="21" spans="2:19" ht="15">
      <c r="B21" s="294" t="s">
        <v>124</v>
      </c>
      <c r="C21" s="294"/>
      <c r="D21" s="294"/>
      <c r="E21" s="294"/>
      <c r="F21" s="294"/>
      <c r="G21" s="294"/>
      <c r="H21" s="294"/>
      <c r="I21" s="294"/>
      <c r="J21" s="294"/>
      <c r="K21" s="294"/>
      <c r="L21" s="294"/>
      <c r="M21" s="158"/>
      <c r="N21" s="138"/>
      <c r="O21" s="138"/>
      <c r="P21" s="138"/>
      <c r="Q21" s="138"/>
      <c r="R21" s="138"/>
      <c r="S21" s="138"/>
    </row>
    <row r="22" spans="2:19" ht="14.25">
      <c r="B22" s="274" t="s">
        <v>148</v>
      </c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</row>
    <row r="23" spans="2:19" ht="14.25"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</row>
    <row r="24" spans="2:19" ht="14.25">
      <c r="B24" s="262" t="s">
        <v>123</v>
      </c>
      <c r="C24" s="139" t="s">
        <v>37</v>
      </c>
      <c r="D24" s="140"/>
      <c r="E24" s="141"/>
      <c r="F24" s="141"/>
      <c r="G24" s="142"/>
      <c r="H24" s="142"/>
      <c r="I24" s="142"/>
      <c r="J24" s="142"/>
      <c r="K24" s="142"/>
      <c r="L24" s="142"/>
      <c r="M24" s="142"/>
      <c r="N24" s="138"/>
      <c r="O24" s="138"/>
      <c r="P24" s="138"/>
      <c r="Q24" s="138"/>
      <c r="R24" s="138"/>
      <c r="S24" s="138"/>
    </row>
    <row r="25" spans="2:19" ht="14.25">
      <c r="B25" s="290"/>
      <c r="C25" s="143" t="s">
        <v>38</v>
      </c>
      <c r="D25" s="144" t="s">
        <v>39</v>
      </c>
      <c r="E25" s="150"/>
      <c r="F25" s="141"/>
      <c r="G25" s="142"/>
      <c r="H25" s="142"/>
      <c r="I25" s="142"/>
      <c r="J25" s="142"/>
      <c r="K25" s="142"/>
      <c r="L25" s="142"/>
      <c r="M25" s="142"/>
      <c r="N25" s="138"/>
      <c r="O25" s="145"/>
      <c r="P25" s="145"/>
      <c r="Q25" s="145"/>
      <c r="R25" s="145"/>
      <c r="S25" s="145"/>
    </row>
    <row r="26" spans="2:19" ht="14.25">
      <c r="B26" s="263"/>
      <c r="C26" s="146" t="s">
        <v>40</v>
      </c>
      <c r="D26" s="147"/>
      <c r="E26" s="141"/>
      <c r="F26" s="141"/>
      <c r="G26" s="141"/>
      <c r="H26" s="141"/>
      <c r="I26" s="141"/>
      <c r="J26" s="141"/>
      <c r="K26" s="141"/>
      <c r="L26" s="141"/>
      <c r="M26" s="141"/>
      <c r="N26" s="138"/>
      <c r="O26" s="145"/>
      <c r="P26" s="145"/>
      <c r="Q26" s="145"/>
      <c r="R26" s="145"/>
      <c r="S26" s="145"/>
    </row>
    <row r="27" spans="2:19" ht="15">
      <c r="B27" s="151" t="s">
        <v>127</v>
      </c>
      <c r="C27" s="151"/>
      <c r="D27" s="153">
        <v>7.3</v>
      </c>
      <c r="E27" s="141"/>
      <c r="F27" s="141"/>
      <c r="G27" s="141"/>
      <c r="H27" s="141"/>
      <c r="I27" s="141"/>
      <c r="J27" s="141"/>
      <c r="K27" s="141"/>
      <c r="L27" s="141"/>
      <c r="M27" s="141"/>
      <c r="N27" s="138"/>
      <c r="O27" s="145"/>
      <c r="P27" s="145"/>
      <c r="Q27" s="145"/>
      <c r="R27" s="145"/>
      <c r="S27" s="145"/>
    </row>
    <row r="28" spans="2:19" ht="14.25">
      <c r="B28" s="151"/>
      <c r="C28" s="151"/>
      <c r="D28" s="152"/>
      <c r="E28" s="141"/>
      <c r="F28" s="141"/>
      <c r="G28" s="141"/>
      <c r="H28" s="141"/>
      <c r="I28" s="141"/>
      <c r="J28" s="141"/>
      <c r="K28" s="141"/>
      <c r="L28" s="141"/>
      <c r="M28" s="141"/>
      <c r="N28" s="138"/>
      <c r="O28" s="145"/>
      <c r="P28" s="145"/>
      <c r="Q28" s="145"/>
      <c r="R28" s="145"/>
      <c r="S28" s="145"/>
    </row>
    <row r="29" spans="2:19" ht="15">
      <c r="B29" s="151" t="s">
        <v>125</v>
      </c>
      <c r="C29" s="151"/>
      <c r="D29" s="153">
        <v>7.3</v>
      </c>
      <c r="E29" s="141"/>
      <c r="F29" s="141"/>
      <c r="G29" s="141"/>
      <c r="H29" s="141"/>
      <c r="I29" s="141"/>
      <c r="J29" s="141"/>
      <c r="K29" s="141"/>
      <c r="L29" s="141"/>
      <c r="M29" s="141"/>
      <c r="N29" s="138"/>
      <c r="O29" s="145"/>
      <c r="P29" s="145"/>
      <c r="Q29" s="145"/>
      <c r="R29" s="145"/>
      <c r="S29" s="145"/>
    </row>
    <row r="30" spans="2:19" ht="14.25">
      <c r="B30" s="151"/>
      <c r="C30" s="151"/>
      <c r="D30" s="151"/>
      <c r="E30" s="141"/>
      <c r="F30" s="148" t="s">
        <v>21</v>
      </c>
      <c r="G30" s="141"/>
      <c r="H30" s="141"/>
      <c r="I30" s="141"/>
      <c r="J30" s="141"/>
      <c r="K30" s="141"/>
      <c r="L30" s="141"/>
      <c r="M30" s="141"/>
      <c r="N30" s="138"/>
      <c r="O30" s="145"/>
      <c r="P30" s="145"/>
      <c r="Q30" s="149" t="s">
        <v>21</v>
      </c>
      <c r="R30" s="145"/>
      <c r="S30" s="145"/>
    </row>
    <row r="31" spans="2:19" ht="15">
      <c r="B31" s="151" t="s">
        <v>126</v>
      </c>
      <c r="C31" s="151"/>
      <c r="D31" s="153">
        <v>9</v>
      </c>
      <c r="E31" s="141"/>
      <c r="F31" s="148"/>
      <c r="G31" s="141"/>
      <c r="H31" s="141"/>
      <c r="I31" s="141"/>
      <c r="J31" s="141"/>
      <c r="K31" s="141"/>
      <c r="L31" s="141"/>
      <c r="M31" s="141"/>
      <c r="N31" s="138"/>
      <c r="O31" s="145"/>
      <c r="P31" s="145"/>
      <c r="Q31" s="149"/>
      <c r="R31" s="145"/>
      <c r="S31" s="145"/>
    </row>
    <row r="32" spans="2:19" ht="14.25">
      <c r="B32" s="141"/>
      <c r="C32" s="141"/>
      <c r="D32" s="141"/>
      <c r="E32" s="141"/>
      <c r="F32" s="148"/>
      <c r="G32" s="141"/>
      <c r="H32" s="141"/>
      <c r="I32" s="141"/>
      <c r="J32" s="141"/>
      <c r="K32" s="141"/>
      <c r="L32" s="141"/>
      <c r="M32" s="141"/>
      <c r="N32" s="138"/>
      <c r="O32" s="145"/>
      <c r="P32" s="145"/>
      <c r="Q32" s="149"/>
      <c r="R32" s="145"/>
      <c r="S32" s="145"/>
    </row>
    <row r="33" spans="2:19" ht="15">
      <c r="B33" s="294" t="s">
        <v>128</v>
      </c>
      <c r="C33" s="294"/>
      <c r="D33" s="294"/>
      <c r="E33" s="294"/>
      <c r="F33" s="294"/>
      <c r="G33" s="294"/>
      <c r="H33" s="294"/>
      <c r="I33" s="294"/>
      <c r="J33" s="294"/>
      <c r="K33" s="294"/>
      <c r="L33" s="294"/>
      <c r="M33" s="158"/>
      <c r="N33" s="138"/>
      <c r="O33" s="138"/>
      <c r="P33" s="138"/>
      <c r="Q33" s="138"/>
      <c r="R33" s="138"/>
      <c r="S33" s="138"/>
    </row>
    <row r="34" spans="2:19" ht="14.25">
      <c r="B34" s="274" t="s">
        <v>149</v>
      </c>
      <c r="C34" s="274"/>
      <c r="D34" s="274"/>
      <c r="E34" s="274"/>
      <c r="F34" s="274"/>
      <c r="G34" s="274"/>
      <c r="H34" s="274"/>
      <c r="I34" s="274"/>
      <c r="J34" s="274"/>
      <c r="K34" s="274"/>
      <c r="L34" s="274"/>
      <c r="M34" s="274"/>
      <c r="N34" s="274"/>
      <c r="O34" s="274"/>
      <c r="P34" s="274"/>
      <c r="Q34" s="274"/>
      <c r="R34" s="274"/>
      <c r="S34" s="274"/>
    </row>
    <row r="35" spans="2:19" ht="14.25"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</row>
    <row r="36" spans="2:19" ht="14.25">
      <c r="B36" s="262" t="s">
        <v>123</v>
      </c>
      <c r="C36" s="155" t="s">
        <v>43</v>
      </c>
      <c r="D36" s="140"/>
      <c r="E36" s="141"/>
      <c r="F36" s="141"/>
      <c r="G36" s="142"/>
      <c r="H36" s="142"/>
      <c r="I36" s="142"/>
      <c r="J36" s="142"/>
      <c r="K36" s="142"/>
      <c r="L36" s="142"/>
      <c r="M36" s="142"/>
      <c r="N36" s="138"/>
      <c r="O36" s="138"/>
      <c r="P36" s="138"/>
      <c r="Q36" s="138"/>
      <c r="R36" s="138"/>
      <c r="S36" s="138"/>
    </row>
    <row r="37" spans="2:19" ht="14.25">
      <c r="B37" s="263"/>
      <c r="C37" s="66" t="s">
        <v>44</v>
      </c>
      <c r="D37" s="67" t="s">
        <v>45</v>
      </c>
      <c r="F37" s="54"/>
      <c r="G37" s="55"/>
      <c r="H37" s="55"/>
      <c r="I37" s="55"/>
      <c r="J37" s="55"/>
      <c r="K37" s="55"/>
      <c r="L37" s="55"/>
      <c r="M37" s="55"/>
      <c r="O37" s="59"/>
      <c r="P37" s="59"/>
      <c r="Q37" s="59"/>
      <c r="R37" s="59"/>
      <c r="S37" s="59"/>
    </row>
    <row r="38" spans="2:4" ht="14.25">
      <c r="B38" s="151" t="s">
        <v>127</v>
      </c>
      <c r="C38" s="154"/>
      <c r="D38" s="68">
        <v>7.8</v>
      </c>
    </row>
    <row r="39" spans="2:4" ht="14.25">
      <c r="B39" s="154"/>
      <c r="C39" s="154"/>
      <c r="D39" s="154"/>
    </row>
    <row r="40" spans="2:4" ht="15">
      <c r="B40" s="151" t="s">
        <v>125</v>
      </c>
      <c r="C40" s="154"/>
      <c r="D40" s="157">
        <v>8.3</v>
      </c>
    </row>
    <row r="41" spans="2:4" ht="14.25">
      <c r="B41" s="154"/>
      <c r="C41" s="154"/>
      <c r="D41" s="154"/>
    </row>
    <row r="42" spans="2:4" ht="15">
      <c r="B42" s="151" t="s">
        <v>126</v>
      </c>
      <c r="C42" s="154"/>
      <c r="D42" s="156">
        <v>8.65</v>
      </c>
    </row>
  </sheetData>
  <sheetProtection/>
  <mergeCells count="11">
    <mergeCell ref="B21:L21"/>
    <mergeCell ref="A1:R1"/>
    <mergeCell ref="A2:R2"/>
    <mergeCell ref="A3:A6"/>
    <mergeCell ref="B3:B6"/>
    <mergeCell ref="C5:C6"/>
    <mergeCell ref="B36:B37"/>
    <mergeCell ref="B22:S22"/>
    <mergeCell ref="B24:B26"/>
    <mergeCell ref="B33:L33"/>
    <mergeCell ref="B34:S34"/>
  </mergeCells>
  <printOptions/>
  <pageMargins left="0.7000000000000001" right="0.7000000000000001" top="0.75" bottom="0.75" header="0.30000000000000004" footer="0.30000000000000004"/>
  <pageSetup horizontalDpi="600" verticalDpi="6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 codeName="Лист58">
    <tabColor indexed="11"/>
  </sheetPr>
  <dimension ref="A1:U28"/>
  <sheetViews>
    <sheetView workbookViewId="0" topLeftCell="A1">
      <selection activeCell="B22" sqref="B22:S22"/>
    </sheetView>
  </sheetViews>
  <sheetFormatPr defaultColWidth="9.00390625" defaultRowHeight="14.25"/>
  <cols>
    <col min="1" max="1" width="4.125" style="0" customWidth="1"/>
    <col min="2" max="2" width="25.125" style="0" customWidth="1"/>
    <col min="3" max="3" width="12.00390625" style="0" customWidth="1"/>
    <col min="4" max="4" width="10.375" style="0" customWidth="1"/>
    <col min="5" max="5" width="10.00390625" style="0" customWidth="1"/>
    <col min="6" max="6" width="8.625" style="0" customWidth="1"/>
    <col min="7" max="7" width="6.125" style="0" customWidth="1"/>
    <col min="8" max="8" width="5.125" style="0" customWidth="1"/>
    <col min="9" max="10" width="5.75390625" style="0" customWidth="1"/>
    <col min="11" max="11" width="5.375" style="0" customWidth="1"/>
    <col min="12" max="12" width="4.75390625" style="0" customWidth="1"/>
    <col min="13" max="13" width="5.875" style="0" customWidth="1"/>
    <col min="16" max="16" width="5.50390625" style="0" customWidth="1"/>
    <col min="17" max="17" width="5.00390625" style="0" customWidth="1"/>
    <col min="18" max="18" width="5.25390625" style="0" customWidth="1"/>
    <col min="19" max="19" width="6.00390625" style="0" customWidth="1"/>
  </cols>
  <sheetData>
    <row r="1" spans="1:20" ht="20.25">
      <c r="A1" s="295" t="s">
        <v>130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</row>
    <row r="2" spans="1:20" ht="16.5" thickBot="1">
      <c r="A2" s="296" t="s">
        <v>48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</row>
    <row r="3" spans="1:21" ht="14.25">
      <c r="A3" s="264"/>
      <c r="B3" s="267" t="s">
        <v>56</v>
      </c>
      <c r="C3" s="5"/>
      <c r="D3" s="248"/>
      <c r="E3" s="248"/>
      <c r="F3" s="6"/>
      <c r="G3" s="6" t="s">
        <v>1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7"/>
    </row>
    <row r="4" spans="1:21" ht="14.25">
      <c r="A4" s="265"/>
      <c r="B4" s="268"/>
      <c r="C4" s="9"/>
      <c r="D4" s="249"/>
      <c r="E4" s="249"/>
      <c r="F4" s="10"/>
      <c r="G4" s="10"/>
      <c r="H4" s="10" t="s">
        <v>2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1"/>
    </row>
    <row r="5" spans="1:21" ht="13.5" customHeight="1">
      <c r="A5" s="265"/>
      <c r="B5" s="268"/>
      <c r="C5" s="297" t="s">
        <v>6</v>
      </c>
      <c r="D5" s="103"/>
      <c r="E5" s="103"/>
      <c r="F5" s="103"/>
      <c r="G5" s="5" t="s">
        <v>3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7"/>
      <c r="U5" s="4"/>
    </row>
    <row r="6" spans="1:21" ht="114" customHeight="1">
      <c r="A6" s="265"/>
      <c r="B6" s="268"/>
      <c r="C6" s="298"/>
      <c r="D6" s="118" t="s">
        <v>114</v>
      </c>
      <c r="E6" s="118" t="s">
        <v>115</v>
      </c>
      <c r="F6" s="96" t="s">
        <v>109</v>
      </c>
      <c r="G6" s="25" t="s">
        <v>7</v>
      </c>
      <c r="H6" s="14" t="s">
        <v>8</v>
      </c>
      <c r="I6" s="25" t="s">
        <v>9</v>
      </c>
      <c r="J6" s="32" t="s">
        <v>121</v>
      </c>
      <c r="K6" s="14" t="s">
        <v>10</v>
      </c>
      <c r="L6" s="25" t="s">
        <v>11</v>
      </c>
      <c r="M6" s="14" t="s">
        <v>12</v>
      </c>
      <c r="N6" s="25" t="s">
        <v>13</v>
      </c>
      <c r="O6" s="190" t="s">
        <v>122</v>
      </c>
      <c r="P6" s="14" t="s">
        <v>14</v>
      </c>
      <c r="Q6" s="25" t="s">
        <v>15</v>
      </c>
      <c r="R6" s="25" t="s">
        <v>16</v>
      </c>
      <c r="S6" s="14" t="s">
        <v>17</v>
      </c>
      <c r="T6" s="25" t="s">
        <v>18</v>
      </c>
      <c r="U6" s="71" t="s">
        <v>19</v>
      </c>
    </row>
    <row r="7" spans="1:21" ht="15.75">
      <c r="A7" s="154"/>
      <c r="B7" s="120" t="s">
        <v>119</v>
      </c>
      <c r="C7" s="172">
        <v>36.09</v>
      </c>
      <c r="D7" s="172"/>
      <c r="E7" s="172"/>
      <c r="F7" s="124">
        <v>0.82</v>
      </c>
      <c r="G7" s="154">
        <v>2.68</v>
      </c>
      <c r="H7" s="154">
        <v>1.78</v>
      </c>
      <c r="I7" s="154">
        <v>0.11</v>
      </c>
      <c r="J7" s="154">
        <v>0.05</v>
      </c>
      <c r="K7" s="154"/>
      <c r="L7" s="154">
        <v>1.52</v>
      </c>
      <c r="M7" s="154">
        <v>6.52</v>
      </c>
      <c r="N7" s="154">
        <v>5.09</v>
      </c>
      <c r="O7" s="154">
        <v>1.35</v>
      </c>
      <c r="P7" s="154">
        <v>3.52</v>
      </c>
      <c r="Q7" s="154">
        <v>5.75</v>
      </c>
      <c r="R7" s="154">
        <v>1.64</v>
      </c>
      <c r="S7" s="154">
        <v>0.81</v>
      </c>
      <c r="T7" s="154">
        <v>4.45</v>
      </c>
      <c r="U7" s="154"/>
    </row>
    <row r="8" spans="1:21" ht="15">
      <c r="A8" s="154"/>
      <c r="B8" s="154"/>
      <c r="C8" s="172"/>
      <c r="D8" s="259"/>
      <c r="E8" s="259"/>
      <c r="F8" s="199"/>
      <c r="P8" s="154"/>
      <c r="Q8" s="154"/>
      <c r="R8" s="154"/>
      <c r="S8" s="154"/>
      <c r="T8" s="154"/>
      <c r="U8" s="154"/>
    </row>
    <row r="9" spans="1:21" ht="15.75">
      <c r="A9" s="154"/>
      <c r="B9" s="80" t="s">
        <v>120</v>
      </c>
      <c r="C9" s="202">
        <v>39.77</v>
      </c>
      <c r="D9" s="175">
        <v>2.66</v>
      </c>
      <c r="E9" s="175">
        <v>1.28</v>
      </c>
      <c r="F9" s="175">
        <v>0.83</v>
      </c>
      <c r="G9" s="175">
        <v>3.39</v>
      </c>
      <c r="H9" s="175">
        <v>2.32</v>
      </c>
      <c r="I9" s="175">
        <v>0.12</v>
      </c>
      <c r="J9" s="175">
        <v>0.12</v>
      </c>
      <c r="K9" s="175"/>
      <c r="L9" s="175"/>
      <c r="M9" s="175">
        <v>6.18</v>
      </c>
      <c r="N9" s="175">
        <v>6.28</v>
      </c>
      <c r="O9" s="175">
        <v>1.27</v>
      </c>
      <c r="P9" s="175">
        <v>4.01</v>
      </c>
      <c r="Q9" s="175">
        <v>5.23</v>
      </c>
      <c r="R9" s="175">
        <v>1.63</v>
      </c>
      <c r="S9" s="175"/>
      <c r="T9" s="246">
        <v>4.45</v>
      </c>
      <c r="U9" s="154"/>
    </row>
    <row r="11" spans="2:21" ht="15">
      <c r="B11" s="294" t="s">
        <v>124</v>
      </c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158"/>
      <c r="P11" s="138"/>
      <c r="Q11" s="138"/>
      <c r="R11" s="138"/>
      <c r="S11" s="138"/>
      <c r="T11" s="138"/>
      <c r="U11" s="138"/>
    </row>
    <row r="12" spans="2:21" ht="14.25">
      <c r="B12" s="274" t="s">
        <v>148</v>
      </c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74"/>
    </row>
    <row r="13" spans="2:21" ht="14.25"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</row>
    <row r="14" spans="2:21" ht="14.25">
      <c r="B14" s="262" t="s">
        <v>123</v>
      </c>
      <c r="C14" s="139" t="s">
        <v>37</v>
      </c>
      <c r="D14" s="139"/>
      <c r="E14" s="139"/>
      <c r="F14" s="140"/>
      <c r="G14" s="141"/>
      <c r="H14" s="141"/>
      <c r="I14" s="142"/>
      <c r="J14" s="142"/>
      <c r="K14" s="142"/>
      <c r="L14" s="142"/>
      <c r="M14" s="142"/>
      <c r="N14" s="142"/>
      <c r="O14" s="142"/>
      <c r="P14" s="138"/>
      <c r="Q14" s="138"/>
      <c r="R14" s="138"/>
      <c r="S14" s="138"/>
      <c r="T14" s="138"/>
      <c r="U14" s="138"/>
    </row>
    <row r="15" spans="2:21" ht="14.25">
      <c r="B15" s="290"/>
      <c r="C15" s="143" t="s">
        <v>38</v>
      </c>
      <c r="D15" s="143"/>
      <c r="E15" s="143"/>
      <c r="F15" s="144" t="s">
        <v>39</v>
      </c>
      <c r="G15" s="150"/>
      <c r="H15" s="141"/>
      <c r="I15" s="142"/>
      <c r="J15" s="142"/>
      <c r="K15" s="142"/>
      <c r="L15" s="142"/>
      <c r="M15" s="142"/>
      <c r="N15" s="142"/>
      <c r="O15" s="142"/>
      <c r="P15" s="138"/>
      <c r="Q15" s="145"/>
      <c r="R15" s="145"/>
      <c r="S15" s="145"/>
      <c r="T15" s="145"/>
      <c r="U15" s="145"/>
    </row>
    <row r="16" spans="2:21" ht="14.25">
      <c r="B16" s="263"/>
      <c r="C16" s="146" t="s">
        <v>40</v>
      </c>
      <c r="D16" s="146"/>
      <c r="E16" s="146"/>
      <c r="F16" s="147"/>
      <c r="G16" s="141"/>
      <c r="H16" s="141"/>
      <c r="I16" s="141"/>
      <c r="J16" s="141"/>
      <c r="K16" s="141"/>
      <c r="L16" s="141"/>
      <c r="M16" s="141"/>
      <c r="N16" s="141"/>
      <c r="O16" s="141"/>
      <c r="P16" s="138"/>
      <c r="Q16" s="145"/>
      <c r="R16" s="145"/>
      <c r="S16" s="145"/>
      <c r="T16" s="145"/>
      <c r="U16" s="145"/>
    </row>
    <row r="17" spans="2:21" ht="15">
      <c r="B17" s="151" t="s">
        <v>125</v>
      </c>
      <c r="C17" s="151"/>
      <c r="D17" s="151"/>
      <c r="E17" s="151"/>
      <c r="F17" s="153">
        <v>7.3</v>
      </c>
      <c r="G17" s="141"/>
      <c r="H17" s="141"/>
      <c r="I17" s="141"/>
      <c r="J17" s="141"/>
      <c r="K17" s="141"/>
      <c r="L17" s="141"/>
      <c r="M17" s="141"/>
      <c r="N17" s="141"/>
      <c r="O17" s="141"/>
      <c r="P17" s="138"/>
      <c r="Q17" s="145"/>
      <c r="R17" s="145"/>
      <c r="S17" s="145"/>
      <c r="T17" s="145"/>
      <c r="U17" s="145"/>
    </row>
    <row r="18" spans="2:21" ht="14.25">
      <c r="B18" s="151"/>
      <c r="C18" s="151"/>
      <c r="D18" s="151"/>
      <c r="E18" s="151"/>
      <c r="F18" s="151"/>
      <c r="G18" s="141"/>
      <c r="H18" s="148" t="s">
        <v>21</v>
      </c>
      <c r="I18" s="141"/>
      <c r="J18" s="141"/>
      <c r="K18" s="141"/>
      <c r="L18" s="141"/>
      <c r="M18" s="141"/>
      <c r="N18" s="141"/>
      <c r="O18" s="141"/>
      <c r="P18" s="138"/>
      <c r="Q18" s="145"/>
      <c r="R18" s="145"/>
      <c r="S18" s="149" t="s">
        <v>21</v>
      </c>
      <c r="T18" s="145"/>
      <c r="U18" s="145"/>
    </row>
    <row r="19" spans="2:21" ht="15">
      <c r="B19" s="151" t="s">
        <v>126</v>
      </c>
      <c r="C19" s="151"/>
      <c r="D19" s="151"/>
      <c r="E19" s="151"/>
      <c r="F19" s="153">
        <v>9</v>
      </c>
      <c r="G19" s="141"/>
      <c r="H19" s="148"/>
      <c r="I19" s="141"/>
      <c r="J19" s="141"/>
      <c r="K19" s="141"/>
      <c r="L19" s="141"/>
      <c r="M19" s="141"/>
      <c r="N19" s="141"/>
      <c r="O19" s="141"/>
      <c r="P19" s="138"/>
      <c r="Q19" s="145"/>
      <c r="R19" s="145"/>
      <c r="S19" s="149"/>
      <c r="T19" s="145"/>
      <c r="U19" s="145"/>
    </row>
    <row r="20" spans="2:21" ht="14.25">
      <c r="B20" s="141"/>
      <c r="C20" s="141"/>
      <c r="D20" s="141"/>
      <c r="E20" s="141"/>
      <c r="F20" s="141"/>
      <c r="G20" s="141"/>
      <c r="H20" s="148"/>
      <c r="I20" s="141"/>
      <c r="J20" s="141"/>
      <c r="K20" s="141"/>
      <c r="L20" s="141"/>
      <c r="M20" s="141"/>
      <c r="N20" s="141"/>
      <c r="O20" s="141"/>
      <c r="P20" s="138"/>
      <c r="Q20" s="145"/>
      <c r="R20" s="145"/>
      <c r="S20" s="149"/>
      <c r="T20" s="145"/>
      <c r="U20" s="145"/>
    </row>
    <row r="21" spans="2:21" ht="15">
      <c r="B21" s="294" t="s">
        <v>128</v>
      </c>
      <c r="C21" s="294"/>
      <c r="D21" s="294"/>
      <c r="E21" s="294"/>
      <c r="F21" s="294"/>
      <c r="G21" s="294"/>
      <c r="H21" s="294"/>
      <c r="I21" s="294"/>
      <c r="J21" s="294"/>
      <c r="K21" s="294"/>
      <c r="L21" s="294"/>
      <c r="M21" s="294"/>
      <c r="N21" s="294"/>
      <c r="O21" s="158"/>
      <c r="P21" s="138"/>
      <c r="Q21" s="138"/>
      <c r="R21" s="138"/>
      <c r="S21" s="138"/>
      <c r="T21" s="138"/>
      <c r="U21" s="138"/>
    </row>
    <row r="22" spans="2:21" s="138" customFormat="1" ht="14.25">
      <c r="B22" s="274" t="s">
        <v>149</v>
      </c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  <c r="T22" s="307"/>
      <c r="U22" s="307"/>
    </row>
    <row r="23" spans="2:21" ht="14.25"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</row>
    <row r="24" spans="2:21" ht="14.25">
      <c r="B24" s="262" t="s">
        <v>123</v>
      </c>
      <c r="C24" s="155" t="s">
        <v>43</v>
      </c>
      <c r="D24" s="139"/>
      <c r="E24" s="139"/>
      <c r="F24" s="140"/>
      <c r="G24" s="141"/>
      <c r="H24" s="141"/>
      <c r="I24" s="142"/>
      <c r="J24" s="142"/>
      <c r="K24" s="142"/>
      <c r="L24" s="142"/>
      <c r="M24" s="142"/>
      <c r="N24" s="142"/>
      <c r="O24" s="142"/>
      <c r="P24" s="138"/>
      <c r="Q24" s="138"/>
      <c r="R24" s="138"/>
      <c r="S24" s="138"/>
      <c r="T24" s="138"/>
      <c r="U24" s="138"/>
    </row>
    <row r="25" spans="2:21" ht="14.25">
      <c r="B25" s="263"/>
      <c r="C25" s="66" t="s">
        <v>44</v>
      </c>
      <c r="D25" s="66"/>
      <c r="E25" s="66"/>
      <c r="F25" s="67" t="s">
        <v>45</v>
      </c>
      <c r="H25" s="54"/>
      <c r="I25" s="55"/>
      <c r="J25" s="55"/>
      <c r="K25" s="55"/>
      <c r="L25" s="55"/>
      <c r="M25" s="55"/>
      <c r="N25" s="55"/>
      <c r="O25" s="55"/>
      <c r="Q25" s="59"/>
      <c r="R25" s="59"/>
      <c r="S25" s="59"/>
      <c r="T25" s="59"/>
      <c r="U25" s="59"/>
    </row>
    <row r="26" spans="2:6" ht="15">
      <c r="B26" s="151" t="s">
        <v>125</v>
      </c>
      <c r="C26" s="154"/>
      <c r="D26" s="154"/>
      <c r="E26" s="154"/>
      <c r="F26" s="157">
        <v>8.3</v>
      </c>
    </row>
    <row r="27" spans="2:6" ht="14.25">
      <c r="B27" s="154"/>
      <c r="C27" s="154"/>
      <c r="D27" s="154"/>
      <c r="E27" s="154"/>
      <c r="F27" s="154"/>
    </row>
    <row r="28" spans="2:6" ht="15">
      <c r="B28" s="151" t="s">
        <v>126</v>
      </c>
      <c r="C28" s="154"/>
      <c r="D28" s="154"/>
      <c r="E28" s="154"/>
      <c r="F28" s="156">
        <v>8.65</v>
      </c>
    </row>
  </sheetData>
  <sheetProtection/>
  <mergeCells count="11">
    <mergeCell ref="B24:B25"/>
    <mergeCell ref="B12:U12"/>
    <mergeCell ref="B14:B16"/>
    <mergeCell ref="B21:N21"/>
    <mergeCell ref="B22:S22"/>
    <mergeCell ref="B11:N11"/>
    <mergeCell ref="A1:T1"/>
    <mergeCell ref="A2:T2"/>
    <mergeCell ref="A3:A6"/>
    <mergeCell ref="B3:B6"/>
    <mergeCell ref="C5:C6"/>
  </mergeCells>
  <printOptions/>
  <pageMargins left="0.7000000000000001" right="0.7000000000000001" top="0.75" bottom="0.75" header="0.30000000000000004" footer="0.30000000000000004"/>
  <pageSetup horizontalDpi="600" verticalDpi="600" orientation="landscape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 codeName="Лист55">
    <tabColor indexed="11"/>
  </sheetPr>
  <dimension ref="A1:Q24"/>
  <sheetViews>
    <sheetView tabSelected="1" zoomScalePageLayoutView="0" workbookViewId="0" topLeftCell="A1">
      <selection activeCell="B24" sqref="B24"/>
    </sheetView>
  </sheetViews>
  <sheetFormatPr defaultColWidth="9.00390625" defaultRowHeight="14.25"/>
  <cols>
    <col min="1" max="1" width="4.125" style="0" customWidth="1"/>
    <col min="2" max="2" width="25.125" style="0" customWidth="1"/>
    <col min="3" max="3" width="12.00390625" style="0" customWidth="1"/>
    <col min="4" max="6" width="6.25390625" style="0" customWidth="1"/>
    <col min="7" max="7" width="6.125" style="0" customWidth="1"/>
    <col min="8" max="8" width="5.125" style="0" customWidth="1"/>
    <col min="9" max="9" width="5.75390625" style="0" customWidth="1"/>
    <col min="10" max="10" width="5.875" style="0" customWidth="1"/>
    <col min="12" max="12" width="5.50390625" style="0" customWidth="1"/>
    <col min="13" max="13" width="5.00390625" style="0" customWidth="1"/>
    <col min="14" max="14" width="4.375" style="0" customWidth="1"/>
    <col min="15" max="15" width="6.00390625" style="0" customWidth="1"/>
  </cols>
  <sheetData>
    <row r="1" spans="1:16" ht="20.25">
      <c r="A1" s="295" t="s">
        <v>113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</row>
    <row r="2" spans="1:16" ht="16.5" thickBot="1">
      <c r="A2" s="296" t="s">
        <v>48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</row>
    <row r="3" spans="1:17" ht="14.25">
      <c r="A3" s="264"/>
      <c r="B3" s="267" t="s">
        <v>56</v>
      </c>
      <c r="C3" s="5"/>
      <c r="D3" s="6"/>
      <c r="E3" s="6"/>
      <c r="F3" s="6"/>
      <c r="G3" s="6" t="s">
        <v>1</v>
      </c>
      <c r="H3" s="6"/>
      <c r="I3" s="6"/>
      <c r="J3" s="6"/>
      <c r="K3" s="6"/>
      <c r="L3" s="6"/>
      <c r="M3" s="6"/>
      <c r="N3" s="6"/>
      <c r="O3" s="6"/>
      <c r="P3" s="6"/>
      <c r="Q3" s="7"/>
    </row>
    <row r="4" spans="1:17" ht="14.25">
      <c r="A4" s="265"/>
      <c r="B4" s="268"/>
      <c r="C4" s="9"/>
      <c r="D4" s="10"/>
      <c r="E4" s="10"/>
      <c r="F4" s="10"/>
      <c r="G4" s="10"/>
      <c r="H4" s="10" t="s">
        <v>2</v>
      </c>
      <c r="I4" s="10"/>
      <c r="J4" s="10"/>
      <c r="K4" s="10"/>
      <c r="L4" s="10"/>
      <c r="M4" s="10"/>
      <c r="N4" s="10"/>
      <c r="O4" s="10"/>
      <c r="P4" s="10"/>
      <c r="Q4" s="11"/>
    </row>
    <row r="5" spans="1:17" ht="13.5" customHeight="1">
      <c r="A5" s="265"/>
      <c r="B5" s="268"/>
      <c r="C5" s="297" t="s">
        <v>6</v>
      </c>
      <c r="D5" s="302" t="s">
        <v>3</v>
      </c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4"/>
      <c r="Q5" s="4"/>
    </row>
    <row r="6" spans="1:17" ht="114" customHeight="1">
      <c r="A6" s="265"/>
      <c r="B6" s="268"/>
      <c r="C6" s="305"/>
      <c r="D6" s="118" t="s">
        <v>114</v>
      </c>
      <c r="E6" s="118" t="s">
        <v>115</v>
      </c>
      <c r="F6" s="117" t="s">
        <v>109</v>
      </c>
      <c r="G6" s="117" t="s">
        <v>7</v>
      </c>
      <c r="H6" s="117" t="s">
        <v>8</v>
      </c>
      <c r="I6" s="117" t="s">
        <v>9</v>
      </c>
      <c r="J6" s="117" t="s">
        <v>12</v>
      </c>
      <c r="K6" s="117" t="s">
        <v>13</v>
      </c>
      <c r="L6" s="117" t="s">
        <v>14</v>
      </c>
      <c r="M6" s="117" t="s">
        <v>15</v>
      </c>
      <c r="N6" s="117" t="s">
        <v>16</v>
      </c>
      <c r="O6" s="117" t="s">
        <v>17</v>
      </c>
      <c r="P6" s="117" t="s">
        <v>18</v>
      </c>
      <c r="Q6" s="116" t="s">
        <v>19</v>
      </c>
    </row>
    <row r="7" spans="1:17" ht="15.75">
      <c r="A7" s="100"/>
      <c r="B7" s="101"/>
      <c r="C7" s="102"/>
      <c r="D7" s="102"/>
      <c r="E7" s="102"/>
      <c r="F7" s="102"/>
      <c r="G7" s="37"/>
      <c r="H7" s="37"/>
      <c r="I7" s="37"/>
      <c r="J7" s="37"/>
      <c r="K7" s="37"/>
      <c r="L7" s="37"/>
      <c r="M7" s="37"/>
      <c r="N7" s="37"/>
      <c r="O7" s="37"/>
      <c r="P7" s="37"/>
      <c r="Q7" s="100"/>
    </row>
    <row r="8" spans="1:17" ht="15.75">
      <c r="A8" s="73"/>
      <c r="B8" s="80" t="s">
        <v>110</v>
      </c>
      <c r="C8" s="81">
        <v>36.6</v>
      </c>
      <c r="D8" s="115">
        <v>2.49</v>
      </c>
      <c r="E8" s="115">
        <v>0.85</v>
      </c>
      <c r="F8" s="115">
        <v>0.78</v>
      </c>
      <c r="G8" s="18">
        <v>2.75</v>
      </c>
      <c r="H8" s="19">
        <v>1.46</v>
      </c>
      <c r="I8" s="18">
        <v>0.1</v>
      </c>
      <c r="J8" s="20">
        <v>6.39</v>
      </c>
      <c r="K8" s="18">
        <v>5.19</v>
      </c>
      <c r="L8" s="19">
        <v>3.97</v>
      </c>
      <c r="M8" s="18">
        <v>4.82</v>
      </c>
      <c r="N8" s="19">
        <v>1.64</v>
      </c>
      <c r="O8" s="19">
        <v>1.27</v>
      </c>
      <c r="P8" s="35">
        <v>4.89</v>
      </c>
      <c r="Q8" s="73">
        <v>7.3</v>
      </c>
    </row>
    <row r="10" spans="2:10" ht="15">
      <c r="B10" s="275" t="s">
        <v>103</v>
      </c>
      <c r="C10" s="275"/>
      <c r="D10" s="275"/>
      <c r="E10" s="275"/>
      <c r="F10" s="275"/>
      <c r="G10" s="275"/>
      <c r="H10" s="275"/>
      <c r="I10" s="275"/>
      <c r="J10" s="275"/>
    </row>
    <row r="11" spans="2:15" ht="14.25">
      <c r="B11" s="274" t="s">
        <v>104</v>
      </c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4"/>
    </row>
    <row r="13" spans="2:10" ht="14.25">
      <c r="B13" s="52" t="s">
        <v>37</v>
      </c>
      <c r="C13" s="53"/>
      <c r="D13" s="53"/>
      <c r="E13" s="53"/>
      <c r="F13" s="53"/>
      <c r="G13" s="53"/>
      <c r="H13" s="54"/>
      <c r="I13" s="55"/>
      <c r="J13" s="55"/>
    </row>
    <row r="14" spans="2:15" ht="14.25">
      <c r="B14" s="56" t="s">
        <v>38</v>
      </c>
      <c r="C14" s="57" t="s">
        <v>39</v>
      </c>
      <c r="D14" s="57"/>
      <c r="E14" s="57"/>
      <c r="F14" s="57"/>
      <c r="G14" s="58">
        <v>7.3</v>
      </c>
      <c r="H14" s="54"/>
      <c r="I14" s="55"/>
      <c r="J14" s="55"/>
      <c r="L14" s="59"/>
      <c r="M14" s="59"/>
      <c r="N14" s="59"/>
      <c r="O14" s="59"/>
    </row>
    <row r="15" spans="2:15" ht="14.25">
      <c r="B15" s="60" t="s">
        <v>40</v>
      </c>
      <c r="C15" s="61"/>
      <c r="D15" s="61"/>
      <c r="E15" s="61"/>
      <c r="F15" s="61"/>
      <c r="G15" s="61"/>
      <c r="H15" s="54"/>
      <c r="I15" s="54"/>
      <c r="J15" s="54"/>
      <c r="L15" s="59"/>
      <c r="M15" s="59"/>
      <c r="N15" s="59"/>
      <c r="O15" s="59"/>
    </row>
    <row r="16" spans="2:15" ht="14.25">
      <c r="B16" s="54"/>
      <c r="C16" s="54"/>
      <c r="D16" s="54"/>
      <c r="E16" s="54"/>
      <c r="F16" s="54"/>
      <c r="G16" s="54"/>
      <c r="H16" s="54"/>
      <c r="I16" s="54"/>
      <c r="J16" s="54"/>
      <c r="L16" s="59"/>
      <c r="M16" s="59"/>
      <c r="N16" s="59"/>
      <c r="O16" s="59"/>
    </row>
    <row r="17" spans="2:15" ht="14.25">
      <c r="B17" s="54"/>
      <c r="C17" s="54"/>
      <c r="D17" s="54"/>
      <c r="E17" s="54"/>
      <c r="F17" s="54"/>
      <c r="G17" s="54"/>
      <c r="H17" s="62" t="s">
        <v>21</v>
      </c>
      <c r="I17" s="54"/>
      <c r="J17" s="54"/>
      <c r="L17" s="59"/>
      <c r="M17" s="63" t="s">
        <v>21</v>
      </c>
      <c r="N17" s="59"/>
      <c r="O17" s="59"/>
    </row>
    <row r="18" spans="2:10" ht="15">
      <c r="B18" s="275" t="s">
        <v>105</v>
      </c>
      <c r="C18" s="275"/>
      <c r="D18" s="275"/>
      <c r="E18" s="275"/>
      <c r="F18" s="275"/>
      <c r="G18" s="275"/>
      <c r="H18" s="275"/>
      <c r="I18" s="275"/>
      <c r="J18" s="275"/>
    </row>
    <row r="19" spans="2:15" ht="14.25">
      <c r="B19" s="274" t="s">
        <v>150</v>
      </c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4"/>
    </row>
    <row r="21" spans="2:10" ht="14.25">
      <c r="B21" s="64" t="s">
        <v>43</v>
      </c>
      <c r="C21" s="53"/>
      <c r="D21" s="65"/>
      <c r="E21" s="65"/>
      <c r="F21" s="65"/>
      <c r="G21" s="65"/>
      <c r="H21" s="54"/>
      <c r="I21" s="55"/>
      <c r="J21" s="55"/>
    </row>
    <row r="22" spans="2:15" ht="14.25">
      <c r="B22" s="66" t="s">
        <v>44</v>
      </c>
      <c r="C22" s="67" t="s">
        <v>45</v>
      </c>
      <c r="D22" s="87"/>
      <c r="E22" s="87"/>
      <c r="F22" s="87"/>
      <c r="G22" s="68">
        <v>7.8</v>
      </c>
      <c r="H22" s="54"/>
      <c r="I22" s="55"/>
      <c r="J22" s="55"/>
      <c r="L22" s="59"/>
      <c r="M22" s="59"/>
      <c r="N22" s="59"/>
      <c r="O22" s="59"/>
    </row>
    <row r="23" spans="2:7" ht="14.25">
      <c r="B23" s="64" t="s">
        <v>43</v>
      </c>
      <c r="C23" s="53"/>
      <c r="D23" s="65"/>
      <c r="E23" s="65"/>
      <c r="F23" s="65"/>
      <c r="G23" s="65"/>
    </row>
    <row r="24" spans="2:7" ht="14.25">
      <c r="B24" s="66" t="s">
        <v>44</v>
      </c>
      <c r="C24" s="67" t="s">
        <v>45</v>
      </c>
      <c r="D24" s="87"/>
      <c r="E24" s="87"/>
      <c r="F24" s="87"/>
      <c r="G24" s="68">
        <v>8.3</v>
      </c>
    </row>
  </sheetData>
  <sheetProtection/>
  <mergeCells count="10">
    <mergeCell ref="A1:P1"/>
    <mergeCell ref="A2:P2"/>
    <mergeCell ref="A3:A6"/>
    <mergeCell ref="B3:B6"/>
    <mergeCell ref="C5:C6"/>
    <mergeCell ref="B11:O11"/>
    <mergeCell ref="B18:J18"/>
    <mergeCell ref="B19:O19"/>
    <mergeCell ref="D5:P5"/>
    <mergeCell ref="B10:J10"/>
  </mergeCells>
  <printOptions/>
  <pageMargins left="0.7000000000000001" right="0.7000000000000001" top="0.75" bottom="0.75" header="0.30000000000000004" footer="0.30000000000000004"/>
  <pageSetup horizontalDpi="600" verticalDpi="600"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 codeName="Лист56">
    <tabColor indexed="11"/>
  </sheetPr>
  <dimension ref="A1:U35"/>
  <sheetViews>
    <sheetView zoomScalePageLayoutView="0" workbookViewId="0" topLeftCell="A1">
      <selection activeCell="B27" sqref="B27:S27"/>
    </sheetView>
  </sheetViews>
  <sheetFormatPr defaultColWidth="9.00390625" defaultRowHeight="14.25"/>
  <cols>
    <col min="1" max="1" width="4.125" style="0" customWidth="1"/>
    <col min="2" max="2" width="25.125" style="0" customWidth="1"/>
    <col min="3" max="3" width="12.00390625" style="0" customWidth="1"/>
    <col min="4" max="4" width="8.625" style="0" customWidth="1"/>
    <col min="5" max="6" width="6.25390625" style="0" customWidth="1"/>
    <col min="7" max="7" width="6.125" style="0" customWidth="1"/>
    <col min="8" max="8" width="5.125" style="0" customWidth="1"/>
    <col min="9" max="10" width="5.75390625" style="0" customWidth="1"/>
    <col min="11" max="11" width="5.875" style="0" customWidth="1"/>
    <col min="14" max="14" width="5.50390625" style="0" customWidth="1"/>
    <col min="15" max="15" width="5.00390625" style="0" customWidth="1"/>
    <col min="16" max="16" width="5.75390625" style="0" customWidth="1"/>
    <col min="17" max="17" width="6.00390625" style="0" customWidth="1"/>
  </cols>
  <sheetData>
    <row r="1" spans="1:18" ht="20.25">
      <c r="A1" s="295" t="s">
        <v>116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</row>
    <row r="2" spans="1:18" ht="16.5" thickBot="1">
      <c r="A2" s="296" t="s">
        <v>48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</row>
    <row r="3" spans="1:19" ht="14.25">
      <c r="A3" s="264"/>
      <c r="B3" s="267" t="s">
        <v>56</v>
      </c>
      <c r="C3" s="5"/>
      <c r="D3" s="6"/>
      <c r="E3" s="6"/>
      <c r="F3" s="6"/>
      <c r="G3" s="6" t="s">
        <v>1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</row>
    <row r="4" spans="1:19" ht="14.25">
      <c r="A4" s="265"/>
      <c r="B4" s="268"/>
      <c r="C4" s="9"/>
      <c r="D4" s="10"/>
      <c r="E4" s="10"/>
      <c r="F4" s="10"/>
      <c r="G4" s="10"/>
      <c r="H4" s="10" t="s">
        <v>2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1"/>
    </row>
    <row r="5" spans="1:19" ht="13.5" customHeight="1">
      <c r="A5" s="265"/>
      <c r="B5" s="268"/>
      <c r="C5" s="297" t="s">
        <v>6</v>
      </c>
      <c r="D5" s="302" t="s">
        <v>3</v>
      </c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4"/>
      <c r="S5" s="4"/>
    </row>
    <row r="6" spans="1:19" ht="114" customHeight="1">
      <c r="A6" s="265"/>
      <c r="B6" s="268"/>
      <c r="C6" s="305"/>
      <c r="D6" s="118" t="s">
        <v>114</v>
      </c>
      <c r="E6" s="118" t="s">
        <v>115</v>
      </c>
      <c r="F6" s="117" t="s">
        <v>109</v>
      </c>
      <c r="G6" s="117" t="s">
        <v>7</v>
      </c>
      <c r="H6" s="117" t="s">
        <v>8</v>
      </c>
      <c r="I6" s="117" t="s">
        <v>9</v>
      </c>
      <c r="J6" s="32" t="s">
        <v>121</v>
      </c>
      <c r="K6" s="117" t="s">
        <v>12</v>
      </c>
      <c r="L6" s="117" t="s">
        <v>13</v>
      </c>
      <c r="M6" s="190" t="s">
        <v>122</v>
      </c>
      <c r="N6" s="117" t="s">
        <v>14</v>
      </c>
      <c r="O6" s="117" t="s">
        <v>15</v>
      </c>
      <c r="P6" s="117" t="s">
        <v>16</v>
      </c>
      <c r="Q6" s="117" t="s">
        <v>17</v>
      </c>
      <c r="R6" s="117" t="s">
        <v>18</v>
      </c>
      <c r="S6" s="116" t="s">
        <v>19</v>
      </c>
    </row>
    <row r="7" spans="1:19" ht="15.75">
      <c r="A7" s="100"/>
      <c r="B7" s="101"/>
      <c r="C7" s="102"/>
      <c r="D7" s="102"/>
      <c r="E7" s="102"/>
      <c r="F7" s="102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100"/>
    </row>
    <row r="8" spans="1:19" ht="15.75">
      <c r="A8" s="119"/>
      <c r="B8" s="120" t="s">
        <v>110</v>
      </c>
      <c r="C8" s="121">
        <v>38.02</v>
      </c>
      <c r="D8" s="198">
        <v>2.49</v>
      </c>
      <c r="E8" s="198">
        <v>0.85</v>
      </c>
      <c r="F8" s="198">
        <v>0.78</v>
      </c>
      <c r="G8" s="161">
        <v>2.75</v>
      </c>
      <c r="H8" s="162">
        <v>1.46</v>
      </c>
      <c r="I8" s="161">
        <v>0.1</v>
      </c>
      <c r="J8" s="204"/>
      <c r="K8" s="164">
        <v>7.81</v>
      </c>
      <c r="L8" s="161">
        <v>5.19</v>
      </c>
      <c r="M8" s="165"/>
      <c r="N8" s="162">
        <v>3.97</v>
      </c>
      <c r="O8" s="161">
        <v>4.82</v>
      </c>
      <c r="P8" s="162">
        <v>1.64</v>
      </c>
      <c r="Q8" s="162">
        <v>1.27</v>
      </c>
      <c r="R8" s="166">
        <v>4.89</v>
      </c>
      <c r="S8" s="119">
        <v>7.3</v>
      </c>
    </row>
    <row r="9" spans="1:19" ht="15.75">
      <c r="A9" s="154"/>
      <c r="B9" s="154"/>
      <c r="C9" s="202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</row>
    <row r="10" spans="1:19" ht="15.75">
      <c r="A10" s="154"/>
      <c r="B10" s="120" t="s">
        <v>119</v>
      </c>
      <c r="C10" s="202">
        <v>37.63</v>
      </c>
      <c r="D10" s="124">
        <v>2.29</v>
      </c>
      <c r="E10" s="124">
        <v>1.14</v>
      </c>
      <c r="F10" s="124">
        <v>0.82</v>
      </c>
      <c r="G10" s="124">
        <v>2.68</v>
      </c>
      <c r="H10" s="124">
        <v>1.78</v>
      </c>
      <c r="I10" s="124">
        <v>0.11</v>
      </c>
      <c r="J10" s="124">
        <v>0.05</v>
      </c>
      <c r="K10" s="124">
        <v>6.15</v>
      </c>
      <c r="L10" s="124">
        <v>5.09</v>
      </c>
      <c r="M10" s="124">
        <v>1.35</v>
      </c>
      <c r="N10" s="124">
        <v>3.52</v>
      </c>
      <c r="O10" s="124">
        <v>5.75</v>
      </c>
      <c r="P10" s="124">
        <v>1.64</v>
      </c>
      <c r="Q10" s="124">
        <v>0.81</v>
      </c>
      <c r="R10" s="124">
        <v>4.45</v>
      </c>
      <c r="S10" s="124"/>
    </row>
    <row r="11" spans="1:19" ht="15.75">
      <c r="A11" s="154"/>
      <c r="B11" s="154"/>
      <c r="C11" s="202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</row>
    <row r="12" spans="1:19" ht="15.75">
      <c r="A12" s="154"/>
      <c r="B12" s="80" t="s">
        <v>120</v>
      </c>
      <c r="C12" s="202">
        <v>39.29</v>
      </c>
      <c r="D12" s="124">
        <v>2.66</v>
      </c>
      <c r="E12" s="124">
        <v>1.28</v>
      </c>
      <c r="F12" s="124">
        <v>0.83</v>
      </c>
      <c r="G12" s="124">
        <v>3.39</v>
      </c>
      <c r="H12" s="124">
        <v>2.32</v>
      </c>
      <c r="I12" s="124">
        <v>0.12</v>
      </c>
      <c r="J12" s="124">
        <v>0.12</v>
      </c>
      <c r="K12" s="124">
        <v>5.7</v>
      </c>
      <c r="L12" s="124">
        <v>6.28</v>
      </c>
      <c r="M12" s="124">
        <v>1.27</v>
      </c>
      <c r="N12" s="124">
        <v>4.01</v>
      </c>
      <c r="O12" s="124">
        <v>5.23</v>
      </c>
      <c r="P12" s="124">
        <v>1.63</v>
      </c>
      <c r="Q12" s="124"/>
      <c r="R12" s="124">
        <v>4.45</v>
      </c>
      <c r="S12" s="124"/>
    </row>
    <row r="13" spans="1:19" ht="15">
      <c r="A13" s="184"/>
      <c r="B13" s="101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</row>
    <row r="14" spans="2:19" ht="15">
      <c r="B14" s="294" t="s">
        <v>124</v>
      </c>
      <c r="C14" s="294"/>
      <c r="D14" s="294"/>
      <c r="E14" s="294"/>
      <c r="F14" s="294"/>
      <c r="G14" s="294"/>
      <c r="H14" s="294"/>
      <c r="I14" s="294"/>
      <c r="J14" s="294"/>
      <c r="K14" s="294"/>
      <c r="L14" s="294"/>
      <c r="M14" s="158"/>
      <c r="N14" s="138"/>
      <c r="O14" s="138"/>
      <c r="P14" s="138"/>
      <c r="Q14" s="138"/>
      <c r="R14" s="138"/>
      <c r="S14" s="138"/>
    </row>
    <row r="15" spans="2:21" ht="14.25">
      <c r="B15" s="274" t="s">
        <v>148</v>
      </c>
      <c r="C15" s="274"/>
      <c r="D15" s="274"/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74"/>
    </row>
    <row r="16" spans="2:19" ht="14.25"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</row>
    <row r="17" spans="2:19" ht="14.25">
      <c r="B17" s="262" t="s">
        <v>123</v>
      </c>
      <c r="C17" s="139" t="s">
        <v>37</v>
      </c>
      <c r="D17" s="140"/>
      <c r="E17" s="141"/>
      <c r="F17" s="141"/>
      <c r="G17" s="142"/>
      <c r="H17" s="142"/>
      <c r="I17" s="142"/>
      <c r="J17" s="142"/>
      <c r="K17" s="142"/>
      <c r="L17" s="142"/>
      <c r="M17" s="142"/>
      <c r="N17" s="138"/>
      <c r="O17" s="138"/>
      <c r="P17" s="138"/>
      <c r="Q17" s="138"/>
      <c r="R17" s="138"/>
      <c r="S17" s="138"/>
    </row>
    <row r="18" spans="2:19" ht="14.25">
      <c r="B18" s="290"/>
      <c r="C18" s="143" t="s">
        <v>38</v>
      </c>
      <c r="D18" s="144" t="s">
        <v>39</v>
      </c>
      <c r="E18" s="150"/>
      <c r="F18" s="141"/>
      <c r="G18" s="142"/>
      <c r="H18" s="142"/>
      <c r="I18" s="142"/>
      <c r="J18" s="142"/>
      <c r="K18" s="142"/>
      <c r="L18" s="142"/>
      <c r="M18" s="142"/>
      <c r="N18" s="138"/>
      <c r="O18" s="145"/>
      <c r="P18" s="145"/>
      <c r="Q18" s="145"/>
      <c r="R18" s="145"/>
      <c r="S18" s="145"/>
    </row>
    <row r="19" spans="2:19" ht="14.25">
      <c r="B19" s="263"/>
      <c r="C19" s="146" t="s">
        <v>40</v>
      </c>
      <c r="D19" s="147"/>
      <c r="E19" s="141"/>
      <c r="F19" s="141"/>
      <c r="G19" s="141"/>
      <c r="H19" s="141"/>
      <c r="I19" s="141"/>
      <c r="J19" s="141"/>
      <c r="K19" s="141"/>
      <c r="L19" s="141"/>
      <c r="M19" s="141"/>
      <c r="N19" s="138"/>
      <c r="O19" s="145"/>
      <c r="P19" s="145"/>
      <c r="Q19" s="145"/>
      <c r="R19" s="145"/>
      <c r="S19" s="145"/>
    </row>
    <row r="20" spans="2:19" ht="15">
      <c r="B20" s="151" t="s">
        <v>127</v>
      </c>
      <c r="C20" s="151"/>
      <c r="D20" s="153">
        <v>7.3</v>
      </c>
      <c r="E20" s="141"/>
      <c r="F20" s="141"/>
      <c r="G20" s="141"/>
      <c r="H20" s="141"/>
      <c r="I20" s="141"/>
      <c r="J20" s="141"/>
      <c r="K20" s="141"/>
      <c r="L20" s="141"/>
      <c r="M20" s="141"/>
      <c r="N20" s="138"/>
      <c r="O20" s="145"/>
      <c r="P20" s="145"/>
      <c r="Q20" s="145"/>
      <c r="R20" s="145"/>
      <c r="S20" s="145"/>
    </row>
    <row r="21" spans="2:19" ht="14.25">
      <c r="B21" s="151"/>
      <c r="C21" s="151"/>
      <c r="D21" s="152"/>
      <c r="E21" s="141"/>
      <c r="F21" s="141"/>
      <c r="G21" s="141"/>
      <c r="H21" s="141"/>
      <c r="I21" s="141"/>
      <c r="J21" s="141"/>
      <c r="K21" s="141"/>
      <c r="L21" s="141"/>
      <c r="M21" s="141"/>
      <c r="N21" s="138"/>
      <c r="O21" s="145"/>
      <c r="P21" s="145"/>
      <c r="Q21" s="145"/>
      <c r="R21" s="145"/>
      <c r="S21" s="145"/>
    </row>
    <row r="22" spans="2:19" ht="15">
      <c r="B22" s="151" t="s">
        <v>125</v>
      </c>
      <c r="C22" s="151"/>
      <c r="D22" s="153">
        <v>7.3</v>
      </c>
      <c r="E22" s="141"/>
      <c r="F22" s="141"/>
      <c r="G22" s="141"/>
      <c r="H22" s="141"/>
      <c r="I22" s="141"/>
      <c r="J22" s="141"/>
      <c r="K22" s="141"/>
      <c r="L22" s="141"/>
      <c r="M22" s="141"/>
      <c r="N22" s="138"/>
      <c r="O22" s="145"/>
      <c r="P22" s="145"/>
      <c r="Q22" s="145"/>
      <c r="R22" s="145"/>
      <c r="S22" s="145"/>
    </row>
    <row r="23" spans="2:19" ht="14.25">
      <c r="B23" s="151"/>
      <c r="C23" s="151"/>
      <c r="D23" s="151"/>
      <c r="E23" s="141"/>
      <c r="F23" s="148" t="s">
        <v>21</v>
      </c>
      <c r="G23" s="141"/>
      <c r="H23" s="141"/>
      <c r="I23" s="141"/>
      <c r="J23" s="141"/>
      <c r="K23" s="141"/>
      <c r="L23" s="141"/>
      <c r="M23" s="141"/>
      <c r="N23" s="138"/>
      <c r="O23" s="145"/>
      <c r="P23" s="145"/>
      <c r="Q23" s="149" t="s">
        <v>21</v>
      </c>
      <c r="R23" s="145"/>
      <c r="S23" s="145"/>
    </row>
    <row r="24" spans="2:19" ht="15">
      <c r="B24" s="151" t="s">
        <v>126</v>
      </c>
      <c r="C24" s="151"/>
      <c r="D24" s="153">
        <v>9</v>
      </c>
      <c r="E24" s="141"/>
      <c r="F24" s="148"/>
      <c r="G24" s="141"/>
      <c r="H24" s="141"/>
      <c r="I24" s="141"/>
      <c r="J24" s="141"/>
      <c r="K24" s="141"/>
      <c r="L24" s="141"/>
      <c r="M24" s="141"/>
      <c r="N24" s="138"/>
      <c r="O24" s="145"/>
      <c r="P24" s="145"/>
      <c r="Q24" s="149"/>
      <c r="R24" s="145"/>
      <c r="S24" s="145"/>
    </row>
    <row r="25" spans="2:19" ht="14.25">
      <c r="B25" s="141"/>
      <c r="C25" s="141"/>
      <c r="D25" s="141"/>
      <c r="E25" s="141"/>
      <c r="F25" s="148"/>
      <c r="G25" s="141"/>
      <c r="H25" s="141"/>
      <c r="I25" s="141"/>
      <c r="J25" s="141"/>
      <c r="K25" s="141"/>
      <c r="L25" s="141"/>
      <c r="M25" s="141"/>
      <c r="N25" s="138"/>
      <c r="O25" s="145"/>
      <c r="P25" s="145"/>
      <c r="Q25" s="149"/>
      <c r="R25" s="145"/>
      <c r="S25" s="145"/>
    </row>
    <row r="26" spans="2:19" ht="15">
      <c r="B26" s="294" t="s">
        <v>128</v>
      </c>
      <c r="C26" s="294"/>
      <c r="D26" s="294"/>
      <c r="E26" s="294"/>
      <c r="F26" s="294"/>
      <c r="G26" s="294"/>
      <c r="H26" s="294"/>
      <c r="I26" s="294"/>
      <c r="J26" s="294"/>
      <c r="K26" s="294"/>
      <c r="L26" s="294"/>
      <c r="M26" s="158"/>
      <c r="N26" s="138"/>
      <c r="O26" s="138"/>
      <c r="P26" s="138"/>
      <c r="Q26" s="138"/>
      <c r="R26" s="138"/>
      <c r="S26" s="138"/>
    </row>
    <row r="27" spans="2:19" ht="14.25">
      <c r="B27" s="274" t="s">
        <v>149</v>
      </c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74"/>
      <c r="P27" s="274"/>
      <c r="Q27" s="274"/>
      <c r="R27" s="274"/>
      <c r="S27" s="274"/>
    </row>
    <row r="28" spans="2:19" ht="14.25"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</row>
    <row r="29" spans="2:19" ht="14.25">
      <c r="B29" s="262" t="s">
        <v>123</v>
      </c>
      <c r="C29" s="155" t="s">
        <v>43</v>
      </c>
      <c r="D29" s="140"/>
      <c r="E29" s="141"/>
      <c r="F29" s="141"/>
      <c r="G29" s="142"/>
      <c r="H29" s="142"/>
      <c r="I29" s="142"/>
      <c r="J29" s="142"/>
      <c r="K29" s="142"/>
      <c r="L29" s="142"/>
      <c r="M29" s="142"/>
      <c r="N29" s="138"/>
      <c r="O29" s="138"/>
      <c r="P29" s="138"/>
      <c r="Q29" s="138"/>
      <c r="R29" s="138"/>
      <c r="S29" s="138"/>
    </row>
    <row r="30" spans="2:19" ht="14.25">
      <c r="B30" s="263"/>
      <c r="C30" s="66" t="s">
        <v>44</v>
      </c>
      <c r="D30" s="67" t="s">
        <v>45</v>
      </c>
      <c r="F30" s="54"/>
      <c r="G30" s="55"/>
      <c r="H30" s="55"/>
      <c r="I30" s="55"/>
      <c r="J30" s="55"/>
      <c r="K30" s="55"/>
      <c r="L30" s="55"/>
      <c r="M30" s="55"/>
      <c r="O30" s="59"/>
      <c r="P30" s="59"/>
      <c r="Q30" s="59"/>
      <c r="R30" s="59"/>
      <c r="S30" s="59"/>
    </row>
    <row r="31" spans="2:4" ht="14.25">
      <c r="B31" s="151" t="s">
        <v>127</v>
      </c>
      <c r="C31" s="154"/>
      <c r="D31" s="68">
        <v>7.8</v>
      </c>
    </row>
    <row r="32" spans="2:4" ht="14.25">
      <c r="B32" s="154"/>
      <c r="C32" s="154"/>
      <c r="D32" s="154"/>
    </row>
    <row r="33" spans="2:4" ht="15">
      <c r="B33" s="151" t="s">
        <v>125</v>
      </c>
      <c r="C33" s="154"/>
      <c r="D33" s="157">
        <v>8.3</v>
      </c>
    </row>
    <row r="34" spans="2:4" ht="14.25">
      <c r="B34" s="154"/>
      <c r="C34" s="154"/>
      <c r="D34" s="154"/>
    </row>
    <row r="35" spans="2:4" ht="15">
      <c r="B35" s="151" t="s">
        <v>126</v>
      </c>
      <c r="C35" s="154"/>
      <c r="D35" s="156">
        <v>8.65</v>
      </c>
    </row>
  </sheetData>
  <sheetProtection/>
  <mergeCells count="12">
    <mergeCell ref="A1:R1"/>
    <mergeCell ref="A2:R2"/>
    <mergeCell ref="A3:A6"/>
    <mergeCell ref="B3:B6"/>
    <mergeCell ref="C5:C6"/>
    <mergeCell ref="D5:R5"/>
    <mergeCell ref="B26:L26"/>
    <mergeCell ref="B27:S27"/>
    <mergeCell ref="B29:B30"/>
    <mergeCell ref="B14:L14"/>
    <mergeCell ref="B17:B19"/>
    <mergeCell ref="B15:U15"/>
  </mergeCells>
  <printOptions/>
  <pageMargins left="0.7000000000000001" right="0.7000000000000001" top="0.75" bottom="0.75" header="0.30000000000000004" footer="0.30000000000000004"/>
  <pageSetup horizontalDpi="600" verticalDpi="600" orientation="landscape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 codeName="Лист57">
    <tabColor indexed="11"/>
  </sheetPr>
  <dimension ref="A1:U35"/>
  <sheetViews>
    <sheetView zoomScalePageLayoutView="0" workbookViewId="0" topLeftCell="A1">
      <selection activeCell="B27" sqref="B27:S27"/>
    </sheetView>
  </sheetViews>
  <sheetFormatPr defaultColWidth="9.00390625" defaultRowHeight="14.25"/>
  <cols>
    <col min="1" max="1" width="4.125" style="0" customWidth="1"/>
    <col min="2" max="2" width="25.125" style="0" customWidth="1"/>
    <col min="3" max="3" width="12.00390625" style="0" customWidth="1"/>
    <col min="4" max="4" width="8.50390625" style="0" customWidth="1"/>
    <col min="5" max="6" width="6.25390625" style="0" customWidth="1"/>
    <col min="7" max="7" width="6.125" style="0" customWidth="1"/>
    <col min="8" max="8" width="5.125" style="0" customWidth="1"/>
    <col min="9" max="10" width="5.75390625" style="0" customWidth="1"/>
    <col min="11" max="11" width="5.875" style="0" customWidth="1"/>
    <col min="14" max="14" width="5.50390625" style="0" customWidth="1"/>
    <col min="15" max="15" width="5.00390625" style="0" customWidth="1"/>
    <col min="16" max="16" width="4.375" style="0" customWidth="1"/>
    <col min="17" max="17" width="6.00390625" style="0" customWidth="1"/>
  </cols>
  <sheetData>
    <row r="1" spans="1:18" ht="20.25">
      <c r="A1" s="295" t="s">
        <v>117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</row>
    <row r="2" spans="1:18" ht="16.5" thickBot="1">
      <c r="A2" s="296" t="s">
        <v>48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</row>
    <row r="3" spans="1:19" ht="14.25">
      <c r="A3" s="264"/>
      <c r="B3" s="267" t="s">
        <v>56</v>
      </c>
      <c r="C3" s="5"/>
      <c r="D3" s="6"/>
      <c r="E3" s="6"/>
      <c r="F3" s="6"/>
      <c r="G3" s="6" t="s">
        <v>1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</row>
    <row r="4" spans="1:19" ht="14.25">
      <c r="A4" s="265"/>
      <c r="B4" s="268"/>
      <c r="C4" s="9"/>
      <c r="D4" s="10"/>
      <c r="E4" s="10"/>
      <c r="F4" s="10"/>
      <c r="G4" s="10"/>
      <c r="H4" s="10" t="s">
        <v>2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1"/>
    </row>
    <row r="5" spans="1:19" ht="13.5" customHeight="1">
      <c r="A5" s="265"/>
      <c r="B5" s="268"/>
      <c r="C5" s="297" t="s">
        <v>6</v>
      </c>
      <c r="D5" s="302" t="s">
        <v>3</v>
      </c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4"/>
      <c r="S5" s="4"/>
    </row>
    <row r="6" spans="1:19" ht="114" customHeight="1">
      <c r="A6" s="265"/>
      <c r="B6" s="268"/>
      <c r="C6" s="305"/>
      <c r="D6" s="118" t="s">
        <v>114</v>
      </c>
      <c r="E6" s="118" t="s">
        <v>115</v>
      </c>
      <c r="F6" s="117" t="s">
        <v>109</v>
      </c>
      <c r="G6" s="117" t="s">
        <v>7</v>
      </c>
      <c r="H6" s="117" t="s">
        <v>8</v>
      </c>
      <c r="I6" s="117" t="s">
        <v>9</v>
      </c>
      <c r="J6" s="32" t="s">
        <v>121</v>
      </c>
      <c r="K6" s="117" t="s">
        <v>12</v>
      </c>
      <c r="L6" s="117" t="s">
        <v>13</v>
      </c>
      <c r="M6" s="190" t="s">
        <v>122</v>
      </c>
      <c r="N6" s="117" t="s">
        <v>14</v>
      </c>
      <c r="O6" s="117" t="s">
        <v>15</v>
      </c>
      <c r="P6" s="117" t="s">
        <v>16</v>
      </c>
      <c r="Q6" s="117" t="s">
        <v>17</v>
      </c>
      <c r="R6" s="117" t="s">
        <v>18</v>
      </c>
      <c r="S6" s="116" t="s">
        <v>19</v>
      </c>
    </row>
    <row r="7" spans="1:19" ht="15.75">
      <c r="A7" s="100"/>
      <c r="B7" s="101"/>
      <c r="C7" s="102"/>
      <c r="D7" s="102"/>
      <c r="E7" s="102"/>
      <c r="F7" s="102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100"/>
    </row>
    <row r="8" spans="1:19" ht="15.75">
      <c r="A8" s="73"/>
      <c r="B8" s="80" t="s">
        <v>110</v>
      </c>
      <c r="C8" s="81">
        <v>38.02</v>
      </c>
      <c r="D8" s="115">
        <v>2.49</v>
      </c>
      <c r="E8" s="115">
        <v>0.85</v>
      </c>
      <c r="F8" s="115">
        <v>0.78</v>
      </c>
      <c r="G8" s="18">
        <v>2.75</v>
      </c>
      <c r="H8" s="19">
        <v>1.46</v>
      </c>
      <c r="I8" s="18">
        <v>0.1</v>
      </c>
      <c r="J8" s="192"/>
      <c r="K8" s="20">
        <v>7.81</v>
      </c>
      <c r="L8" s="18">
        <v>5.19</v>
      </c>
      <c r="M8" s="133"/>
      <c r="N8" s="19">
        <v>3.97</v>
      </c>
      <c r="O8" s="18">
        <v>4.82</v>
      </c>
      <c r="P8" s="19">
        <v>1.64</v>
      </c>
      <c r="Q8" s="19">
        <v>1.27</v>
      </c>
      <c r="R8" s="35">
        <v>4.89</v>
      </c>
      <c r="S8" s="73">
        <v>7.3</v>
      </c>
    </row>
    <row r="9" spans="1:19" ht="15.75">
      <c r="A9" s="154"/>
      <c r="B9" s="154"/>
      <c r="C9" s="202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</row>
    <row r="10" spans="1:19" ht="15.75">
      <c r="A10" s="154"/>
      <c r="B10" s="120" t="s">
        <v>119</v>
      </c>
      <c r="C10" s="202">
        <v>37.63</v>
      </c>
      <c r="D10" s="124">
        <v>2.29</v>
      </c>
      <c r="E10" s="124">
        <v>1.14</v>
      </c>
      <c r="F10" s="124">
        <v>0.82</v>
      </c>
      <c r="G10" s="124">
        <v>2.68</v>
      </c>
      <c r="H10" s="124">
        <v>1.78</v>
      </c>
      <c r="I10" s="124">
        <v>0.11</v>
      </c>
      <c r="J10" s="124">
        <v>0.05</v>
      </c>
      <c r="K10" s="124">
        <v>6.15</v>
      </c>
      <c r="L10" s="124">
        <v>5.09</v>
      </c>
      <c r="M10" s="124">
        <v>1.35</v>
      </c>
      <c r="N10" s="124">
        <v>3.52</v>
      </c>
      <c r="O10" s="124">
        <v>5.75</v>
      </c>
      <c r="P10" s="124">
        <v>1.64</v>
      </c>
      <c r="Q10" s="124">
        <v>0.81</v>
      </c>
      <c r="R10" s="124">
        <v>4.45</v>
      </c>
      <c r="S10" s="124"/>
    </row>
    <row r="11" spans="1:19" ht="15.75">
      <c r="A11" s="154"/>
      <c r="B11" s="154"/>
      <c r="C11" s="202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</row>
    <row r="12" spans="1:19" ht="15.75">
      <c r="A12" s="154"/>
      <c r="B12" s="80" t="s">
        <v>120</v>
      </c>
      <c r="C12" s="202">
        <v>39.29</v>
      </c>
      <c r="D12" s="124">
        <v>2.66</v>
      </c>
      <c r="E12" s="124">
        <v>1.28</v>
      </c>
      <c r="F12" s="124">
        <v>0.83</v>
      </c>
      <c r="G12" s="124">
        <v>3.39</v>
      </c>
      <c r="H12" s="124">
        <v>2.32</v>
      </c>
      <c r="I12" s="124">
        <v>0.12</v>
      </c>
      <c r="J12" s="124">
        <v>0.12</v>
      </c>
      <c r="K12" s="124">
        <v>5.7</v>
      </c>
      <c r="L12" s="124">
        <v>6.28</v>
      </c>
      <c r="M12" s="124">
        <v>1.27</v>
      </c>
      <c r="N12" s="124">
        <v>4.01</v>
      </c>
      <c r="O12" s="124">
        <v>5.23</v>
      </c>
      <c r="P12" s="124">
        <v>1.63</v>
      </c>
      <c r="Q12" s="124"/>
      <c r="R12" s="124">
        <v>4.45</v>
      </c>
      <c r="S12" s="124"/>
    </row>
    <row r="14" spans="2:19" ht="15">
      <c r="B14" s="294" t="s">
        <v>124</v>
      </c>
      <c r="C14" s="294"/>
      <c r="D14" s="294"/>
      <c r="E14" s="294"/>
      <c r="F14" s="294"/>
      <c r="G14" s="294"/>
      <c r="H14" s="294"/>
      <c r="I14" s="294"/>
      <c r="J14" s="294"/>
      <c r="K14" s="294"/>
      <c r="L14" s="294"/>
      <c r="M14" s="158"/>
      <c r="N14" s="138"/>
      <c r="O14" s="138"/>
      <c r="P14" s="138"/>
      <c r="Q14" s="138"/>
      <c r="R14" s="138"/>
      <c r="S14" s="138"/>
    </row>
    <row r="15" spans="2:21" ht="14.25">
      <c r="B15" s="274" t="s">
        <v>148</v>
      </c>
      <c r="C15" s="274"/>
      <c r="D15" s="274"/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74"/>
    </row>
    <row r="16" spans="2:19" ht="14.25"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</row>
    <row r="17" spans="2:19" ht="14.25">
      <c r="B17" s="262" t="s">
        <v>123</v>
      </c>
      <c r="C17" s="139" t="s">
        <v>37</v>
      </c>
      <c r="D17" s="140"/>
      <c r="E17" s="141"/>
      <c r="F17" s="141"/>
      <c r="G17" s="142"/>
      <c r="H17" s="142"/>
      <c r="I17" s="142"/>
      <c r="J17" s="142"/>
      <c r="K17" s="142"/>
      <c r="L17" s="142"/>
      <c r="M17" s="142"/>
      <c r="N17" s="138"/>
      <c r="O17" s="138"/>
      <c r="P17" s="138"/>
      <c r="Q17" s="138"/>
      <c r="R17" s="138"/>
      <c r="S17" s="138"/>
    </row>
    <row r="18" spans="2:19" ht="14.25">
      <c r="B18" s="290"/>
      <c r="C18" s="143" t="s">
        <v>38</v>
      </c>
      <c r="D18" s="144" t="s">
        <v>39</v>
      </c>
      <c r="E18" s="150"/>
      <c r="F18" s="141"/>
      <c r="G18" s="142"/>
      <c r="H18" s="142"/>
      <c r="I18" s="142"/>
      <c r="J18" s="142"/>
      <c r="K18" s="142"/>
      <c r="L18" s="142"/>
      <c r="M18" s="142"/>
      <c r="N18" s="138"/>
      <c r="O18" s="145"/>
      <c r="P18" s="145"/>
      <c r="Q18" s="145"/>
      <c r="R18" s="145"/>
      <c r="S18" s="145"/>
    </row>
    <row r="19" spans="2:19" ht="14.25">
      <c r="B19" s="263"/>
      <c r="C19" s="146" t="s">
        <v>40</v>
      </c>
      <c r="D19" s="147"/>
      <c r="E19" s="141"/>
      <c r="F19" s="141"/>
      <c r="G19" s="141"/>
      <c r="H19" s="141"/>
      <c r="I19" s="141"/>
      <c r="J19" s="141"/>
      <c r="K19" s="141"/>
      <c r="L19" s="141"/>
      <c r="M19" s="141"/>
      <c r="N19" s="138"/>
      <c r="O19" s="145"/>
      <c r="P19" s="145"/>
      <c r="Q19" s="145"/>
      <c r="R19" s="145"/>
      <c r="S19" s="145"/>
    </row>
    <row r="20" spans="2:19" ht="15">
      <c r="B20" s="151" t="s">
        <v>127</v>
      </c>
      <c r="C20" s="151"/>
      <c r="D20" s="153">
        <v>7.3</v>
      </c>
      <c r="E20" s="141"/>
      <c r="F20" s="141"/>
      <c r="G20" s="141"/>
      <c r="H20" s="141"/>
      <c r="I20" s="141"/>
      <c r="J20" s="141"/>
      <c r="K20" s="141"/>
      <c r="L20" s="141"/>
      <c r="M20" s="141"/>
      <c r="N20" s="138"/>
      <c r="O20" s="145"/>
      <c r="P20" s="145"/>
      <c r="Q20" s="145"/>
      <c r="R20" s="145"/>
      <c r="S20" s="145"/>
    </row>
    <row r="21" spans="2:19" ht="14.25">
      <c r="B21" s="151"/>
      <c r="C21" s="151"/>
      <c r="D21" s="152"/>
      <c r="E21" s="141"/>
      <c r="F21" s="141"/>
      <c r="G21" s="141"/>
      <c r="H21" s="141"/>
      <c r="I21" s="141"/>
      <c r="J21" s="141"/>
      <c r="K21" s="141"/>
      <c r="L21" s="141"/>
      <c r="M21" s="141"/>
      <c r="N21" s="138"/>
      <c r="O21" s="145"/>
      <c r="P21" s="145"/>
      <c r="Q21" s="145"/>
      <c r="R21" s="145"/>
      <c r="S21" s="145"/>
    </row>
    <row r="22" spans="2:19" ht="15">
      <c r="B22" s="151" t="s">
        <v>125</v>
      </c>
      <c r="C22" s="151"/>
      <c r="D22" s="153">
        <v>7.3</v>
      </c>
      <c r="E22" s="141"/>
      <c r="F22" s="141"/>
      <c r="G22" s="141"/>
      <c r="H22" s="141"/>
      <c r="I22" s="141"/>
      <c r="J22" s="141"/>
      <c r="K22" s="141"/>
      <c r="L22" s="141"/>
      <c r="M22" s="141"/>
      <c r="N22" s="138"/>
      <c r="O22" s="145"/>
      <c r="P22" s="145"/>
      <c r="Q22" s="145"/>
      <c r="R22" s="145"/>
      <c r="S22" s="145"/>
    </row>
    <row r="23" spans="2:19" ht="14.25">
      <c r="B23" s="151"/>
      <c r="C23" s="151"/>
      <c r="D23" s="151"/>
      <c r="E23" s="141"/>
      <c r="F23" s="148" t="s">
        <v>21</v>
      </c>
      <c r="G23" s="141"/>
      <c r="H23" s="141"/>
      <c r="I23" s="141"/>
      <c r="J23" s="141"/>
      <c r="K23" s="141"/>
      <c r="L23" s="141"/>
      <c r="M23" s="141"/>
      <c r="N23" s="138"/>
      <c r="O23" s="145"/>
      <c r="P23" s="145"/>
      <c r="Q23" s="149" t="s">
        <v>21</v>
      </c>
      <c r="R23" s="145"/>
      <c r="S23" s="145"/>
    </row>
    <row r="24" spans="2:19" ht="15">
      <c r="B24" s="151" t="s">
        <v>126</v>
      </c>
      <c r="C24" s="151"/>
      <c r="D24" s="153">
        <v>9</v>
      </c>
      <c r="E24" s="141"/>
      <c r="F24" s="148"/>
      <c r="G24" s="141"/>
      <c r="H24" s="141"/>
      <c r="I24" s="141"/>
      <c r="J24" s="141"/>
      <c r="K24" s="141"/>
      <c r="L24" s="141"/>
      <c r="M24" s="141"/>
      <c r="N24" s="138"/>
      <c r="O24" s="145"/>
      <c r="P24" s="145"/>
      <c r="Q24" s="149"/>
      <c r="R24" s="145"/>
      <c r="S24" s="145"/>
    </row>
    <row r="25" spans="2:19" ht="14.25">
      <c r="B25" s="141"/>
      <c r="C25" s="141"/>
      <c r="D25" s="141"/>
      <c r="E25" s="141"/>
      <c r="F25" s="148"/>
      <c r="G25" s="141"/>
      <c r="H25" s="141"/>
      <c r="I25" s="141"/>
      <c r="J25" s="141"/>
      <c r="K25" s="141"/>
      <c r="L25" s="141"/>
      <c r="M25" s="141"/>
      <c r="N25" s="138"/>
      <c r="O25" s="145"/>
      <c r="P25" s="145"/>
      <c r="Q25" s="149"/>
      <c r="R25" s="145"/>
      <c r="S25" s="145"/>
    </row>
    <row r="26" spans="2:19" ht="15">
      <c r="B26" s="294" t="s">
        <v>128</v>
      </c>
      <c r="C26" s="294"/>
      <c r="D26" s="294"/>
      <c r="E26" s="294"/>
      <c r="F26" s="294"/>
      <c r="G26" s="294"/>
      <c r="H26" s="294"/>
      <c r="I26" s="294"/>
      <c r="J26" s="294"/>
      <c r="K26" s="294"/>
      <c r="L26" s="294"/>
      <c r="M26" s="158"/>
      <c r="N26" s="138"/>
      <c r="O26" s="138"/>
      <c r="P26" s="138"/>
      <c r="Q26" s="138"/>
      <c r="R26" s="138"/>
      <c r="S26" s="138"/>
    </row>
    <row r="27" spans="2:19" ht="14.25">
      <c r="B27" s="274" t="s">
        <v>149</v>
      </c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74"/>
      <c r="P27" s="274"/>
      <c r="Q27" s="274"/>
      <c r="R27" s="274"/>
      <c r="S27" s="274"/>
    </row>
    <row r="28" spans="2:19" ht="14.25"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</row>
    <row r="29" spans="2:19" ht="14.25">
      <c r="B29" s="262" t="s">
        <v>123</v>
      </c>
      <c r="C29" s="155" t="s">
        <v>43</v>
      </c>
      <c r="D29" s="140"/>
      <c r="E29" s="141"/>
      <c r="F29" s="141"/>
      <c r="G29" s="142"/>
      <c r="H29" s="142"/>
      <c r="I29" s="142"/>
      <c r="J29" s="142"/>
      <c r="K29" s="142"/>
      <c r="L29" s="142"/>
      <c r="M29" s="142"/>
      <c r="N29" s="138"/>
      <c r="O29" s="138"/>
      <c r="P29" s="138"/>
      <c r="Q29" s="138"/>
      <c r="R29" s="138"/>
      <c r="S29" s="138"/>
    </row>
    <row r="30" spans="2:19" ht="14.25">
      <c r="B30" s="263"/>
      <c r="C30" s="66" t="s">
        <v>44</v>
      </c>
      <c r="D30" s="67" t="s">
        <v>45</v>
      </c>
      <c r="F30" s="54"/>
      <c r="G30" s="55"/>
      <c r="H30" s="55"/>
      <c r="I30" s="55"/>
      <c r="J30" s="55"/>
      <c r="K30" s="55"/>
      <c r="L30" s="55"/>
      <c r="M30" s="55"/>
      <c r="O30" s="59"/>
      <c r="P30" s="59"/>
      <c r="Q30" s="59"/>
      <c r="R30" s="59"/>
      <c r="S30" s="59"/>
    </row>
    <row r="31" spans="2:4" ht="14.25">
      <c r="B31" s="151" t="s">
        <v>127</v>
      </c>
      <c r="C31" s="154"/>
      <c r="D31" s="68">
        <v>7.8</v>
      </c>
    </row>
    <row r="32" spans="2:4" ht="14.25">
      <c r="B32" s="154"/>
      <c r="C32" s="154"/>
      <c r="D32" s="154"/>
    </row>
    <row r="33" spans="2:4" ht="15">
      <c r="B33" s="151" t="s">
        <v>125</v>
      </c>
      <c r="C33" s="154"/>
      <c r="D33" s="157">
        <v>8.3</v>
      </c>
    </row>
    <row r="34" spans="2:4" ht="14.25">
      <c r="B34" s="154"/>
      <c r="C34" s="154"/>
      <c r="D34" s="154"/>
    </row>
    <row r="35" spans="2:4" ht="15">
      <c r="B35" s="151" t="s">
        <v>126</v>
      </c>
      <c r="C35" s="154"/>
      <c r="D35" s="156">
        <v>8.65</v>
      </c>
    </row>
  </sheetData>
  <sheetProtection/>
  <mergeCells count="12">
    <mergeCell ref="A1:R1"/>
    <mergeCell ref="A2:R2"/>
    <mergeCell ref="A3:A6"/>
    <mergeCell ref="B3:B6"/>
    <mergeCell ref="C5:C6"/>
    <mergeCell ref="D5:R5"/>
    <mergeCell ref="B26:L26"/>
    <mergeCell ref="B27:S27"/>
    <mergeCell ref="B29:B30"/>
    <mergeCell ref="B14:L14"/>
    <mergeCell ref="B17:B19"/>
    <mergeCell ref="B15:U15"/>
  </mergeCells>
  <printOptions/>
  <pageMargins left="0.7000000000000001" right="0.7000000000000001" top="0.75" bottom="0.75" header="0.30000000000000004" footer="0.30000000000000004"/>
  <pageSetup horizontalDpi="600" verticalDpi="600" orientation="landscape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 codeName="Лист59">
    <tabColor indexed="11"/>
  </sheetPr>
  <dimension ref="A1:U23"/>
  <sheetViews>
    <sheetView workbookViewId="0" topLeftCell="A1">
      <selection activeCell="B19" sqref="B19:S19"/>
    </sheetView>
  </sheetViews>
  <sheetFormatPr defaultColWidth="9.00390625" defaultRowHeight="14.25"/>
  <cols>
    <col min="1" max="1" width="4.125" style="0" customWidth="1"/>
    <col min="2" max="2" width="25.125" style="0" customWidth="1"/>
    <col min="3" max="3" width="12.00390625" style="0" customWidth="1"/>
    <col min="4" max="4" width="8.50390625" style="0" customWidth="1"/>
    <col min="5" max="6" width="6.25390625" style="0" customWidth="1"/>
    <col min="7" max="7" width="6.125" style="0" customWidth="1"/>
    <col min="8" max="8" width="5.125" style="0" customWidth="1"/>
    <col min="9" max="10" width="5.75390625" style="0" customWidth="1"/>
    <col min="11" max="11" width="5.875" style="0" customWidth="1"/>
    <col min="14" max="14" width="5.50390625" style="0" customWidth="1"/>
    <col min="15" max="15" width="5.00390625" style="0" customWidth="1"/>
    <col min="16" max="16" width="6.75390625" style="0" customWidth="1"/>
    <col min="17" max="17" width="6.00390625" style="0" customWidth="1"/>
  </cols>
  <sheetData>
    <row r="1" spans="1:18" ht="20.25">
      <c r="A1" s="295" t="s">
        <v>131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</row>
    <row r="2" spans="1:18" ht="16.5" thickBot="1">
      <c r="A2" s="296" t="s">
        <v>48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</row>
    <row r="3" spans="1:19" ht="14.25">
      <c r="A3" s="264"/>
      <c r="B3" s="267" t="s">
        <v>56</v>
      </c>
      <c r="C3" s="5"/>
      <c r="D3" s="6"/>
      <c r="E3" s="6"/>
      <c r="F3" s="6"/>
      <c r="G3" s="6" t="s">
        <v>1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</row>
    <row r="4" spans="1:19" ht="14.25">
      <c r="A4" s="265"/>
      <c r="B4" s="268"/>
      <c r="C4" s="9"/>
      <c r="D4" s="10"/>
      <c r="E4" s="10"/>
      <c r="F4" s="10"/>
      <c r="G4" s="10"/>
      <c r="H4" s="10" t="s">
        <v>2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1"/>
    </row>
    <row r="5" spans="1:19" ht="13.5" customHeight="1">
      <c r="A5" s="265"/>
      <c r="B5" s="268"/>
      <c r="C5" s="297" t="s">
        <v>6</v>
      </c>
      <c r="D5" s="302" t="s">
        <v>3</v>
      </c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4"/>
      <c r="S5" s="4"/>
    </row>
    <row r="6" spans="1:19" ht="114" customHeight="1">
      <c r="A6" s="265"/>
      <c r="B6" s="268"/>
      <c r="C6" s="305"/>
      <c r="D6" s="118" t="s">
        <v>114</v>
      </c>
      <c r="E6" s="118" t="s">
        <v>115</v>
      </c>
      <c r="F6" s="117" t="s">
        <v>109</v>
      </c>
      <c r="G6" s="117" t="s">
        <v>7</v>
      </c>
      <c r="H6" s="117" t="s">
        <v>8</v>
      </c>
      <c r="I6" s="117" t="s">
        <v>9</v>
      </c>
      <c r="J6" s="32" t="s">
        <v>121</v>
      </c>
      <c r="K6" s="117" t="s">
        <v>12</v>
      </c>
      <c r="L6" s="117" t="s">
        <v>13</v>
      </c>
      <c r="M6" s="190" t="s">
        <v>122</v>
      </c>
      <c r="N6" s="117" t="s">
        <v>14</v>
      </c>
      <c r="O6" s="117" t="s">
        <v>15</v>
      </c>
      <c r="P6" s="117" t="s">
        <v>16</v>
      </c>
      <c r="Q6" s="117" t="s">
        <v>17</v>
      </c>
      <c r="R6" s="117" t="s">
        <v>18</v>
      </c>
      <c r="S6" s="116" t="s">
        <v>19</v>
      </c>
    </row>
    <row r="7" spans="1:19" ht="15.75">
      <c r="A7" s="100"/>
      <c r="B7" s="101"/>
      <c r="C7" s="203"/>
      <c r="D7" s="203"/>
      <c r="E7" s="203"/>
      <c r="F7" s="203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100"/>
    </row>
    <row r="8" spans="1:20" ht="15.75">
      <c r="A8" s="154"/>
      <c r="B8" s="80" t="s">
        <v>120</v>
      </c>
      <c r="C8" s="202">
        <v>39.77</v>
      </c>
      <c r="D8" s="124">
        <v>2.66</v>
      </c>
      <c r="E8" s="124">
        <v>1.28</v>
      </c>
      <c r="F8" s="124">
        <v>0.83</v>
      </c>
      <c r="G8" s="124">
        <v>3.39</v>
      </c>
      <c r="H8" s="124">
        <v>2.32</v>
      </c>
      <c r="I8" s="124">
        <v>0.12</v>
      </c>
      <c r="J8" s="124">
        <v>0.12</v>
      </c>
      <c r="K8" s="124">
        <v>6.18</v>
      </c>
      <c r="L8" s="124">
        <v>6.28</v>
      </c>
      <c r="M8" s="124">
        <v>1.27</v>
      </c>
      <c r="N8" s="124">
        <v>4.01</v>
      </c>
      <c r="O8" s="124">
        <v>5.23</v>
      </c>
      <c r="P8" s="124">
        <v>1.63</v>
      </c>
      <c r="Q8" s="124"/>
      <c r="R8" s="124">
        <v>4.45</v>
      </c>
      <c r="S8" s="124"/>
      <c r="T8">
        <f>D8+E8+F8+G8+H8+I8+J8+K8+L8+M8+N8+O8+P8+R8</f>
        <v>39.77</v>
      </c>
    </row>
    <row r="10" spans="2:19" ht="15">
      <c r="B10" s="294" t="s">
        <v>124</v>
      </c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158"/>
      <c r="N10" s="138"/>
      <c r="O10" s="138"/>
      <c r="P10" s="138"/>
      <c r="Q10" s="138"/>
      <c r="R10" s="138"/>
      <c r="S10" s="138"/>
    </row>
    <row r="11" spans="2:21" ht="14.25">
      <c r="B11" s="274" t="s">
        <v>148</v>
      </c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74"/>
    </row>
    <row r="12" spans="2:19" ht="14.25"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</row>
    <row r="13" spans="2:19" ht="14.25">
      <c r="B13" s="262" t="s">
        <v>123</v>
      </c>
      <c r="C13" s="139" t="s">
        <v>37</v>
      </c>
      <c r="D13" s="140"/>
      <c r="E13" s="141"/>
      <c r="F13" s="141"/>
      <c r="G13" s="142"/>
      <c r="H13" s="142"/>
      <c r="I13" s="142"/>
      <c r="J13" s="142"/>
      <c r="K13" s="142"/>
      <c r="L13" s="142"/>
      <c r="M13" s="142"/>
      <c r="N13" s="138"/>
      <c r="O13" s="138"/>
      <c r="P13" s="138"/>
      <c r="Q13" s="138"/>
      <c r="R13" s="138"/>
      <c r="S13" s="138"/>
    </row>
    <row r="14" spans="2:19" ht="14.25">
      <c r="B14" s="290"/>
      <c r="C14" s="143" t="s">
        <v>38</v>
      </c>
      <c r="D14" s="144" t="s">
        <v>39</v>
      </c>
      <c r="E14" s="150"/>
      <c r="F14" s="141"/>
      <c r="G14" s="142"/>
      <c r="H14" s="142"/>
      <c r="I14" s="142"/>
      <c r="J14" s="142"/>
      <c r="K14" s="142"/>
      <c r="L14" s="142"/>
      <c r="M14" s="142"/>
      <c r="N14" s="138"/>
      <c r="O14" s="145"/>
      <c r="P14" s="145"/>
      <c r="Q14" s="145"/>
      <c r="R14" s="145"/>
      <c r="S14" s="145"/>
    </row>
    <row r="15" spans="2:19" ht="14.25">
      <c r="B15" s="263"/>
      <c r="C15" s="146" t="s">
        <v>40</v>
      </c>
      <c r="D15" s="147"/>
      <c r="E15" s="141"/>
      <c r="F15" s="141"/>
      <c r="G15" s="141"/>
      <c r="H15" s="141"/>
      <c r="I15" s="141"/>
      <c r="J15" s="141"/>
      <c r="K15" s="141"/>
      <c r="L15" s="141"/>
      <c r="M15" s="141"/>
      <c r="N15" s="138"/>
      <c r="O15" s="145"/>
      <c r="P15" s="145"/>
      <c r="Q15" s="145"/>
      <c r="R15" s="145"/>
      <c r="S15" s="145"/>
    </row>
    <row r="16" spans="2:19" ht="15">
      <c r="B16" s="151" t="s">
        <v>126</v>
      </c>
      <c r="C16" s="151"/>
      <c r="D16" s="153">
        <v>9</v>
      </c>
      <c r="E16" s="141"/>
      <c r="F16" s="148"/>
      <c r="G16" s="141"/>
      <c r="H16" s="141"/>
      <c r="I16" s="141"/>
      <c r="J16" s="141"/>
      <c r="K16" s="141"/>
      <c r="L16" s="141"/>
      <c r="M16" s="141"/>
      <c r="N16" s="138"/>
      <c r="O16" s="145"/>
      <c r="P16" s="145"/>
      <c r="Q16" s="149"/>
      <c r="R16" s="145"/>
      <c r="S16" s="145"/>
    </row>
    <row r="17" spans="2:19" ht="14.25">
      <c r="B17" s="141"/>
      <c r="C17" s="141"/>
      <c r="D17" s="141"/>
      <c r="E17" s="141"/>
      <c r="F17" s="148"/>
      <c r="G17" s="141"/>
      <c r="H17" s="141"/>
      <c r="I17" s="141"/>
      <c r="J17" s="141"/>
      <c r="K17" s="141"/>
      <c r="L17" s="141"/>
      <c r="M17" s="141"/>
      <c r="N17" s="138"/>
      <c r="O17" s="145"/>
      <c r="P17" s="145"/>
      <c r="Q17" s="149"/>
      <c r="R17" s="145"/>
      <c r="S17" s="145"/>
    </row>
    <row r="18" spans="2:19" ht="15">
      <c r="B18" s="294" t="s">
        <v>128</v>
      </c>
      <c r="C18" s="294"/>
      <c r="D18" s="294"/>
      <c r="E18" s="294"/>
      <c r="F18" s="294"/>
      <c r="G18" s="294"/>
      <c r="H18" s="294"/>
      <c r="I18" s="294"/>
      <c r="J18" s="294"/>
      <c r="K18" s="294"/>
      <c r="L18" s="294"/>
      <c r="M18" s="158"/>
      <c r="N18" s="138"/>
      <c r="O18" s="138"/>
      <c r="P18" s="138"/>
      <c r="Q18" s="138"/>
      <c r="R18" s="138"/>
      <c r="S18" s="138"/>
    </row>
    <row r="19" spans="2:19" ht="14.25">
      <c r="B19" s="274" t="s">
        <v>149</v>
      </c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274"/>
      <c r="S19" s="274"/>
    </row>
    <row r="20" spans="2:19" ht="14.25"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</row>
    <row r="21" spans="2:19" ht="14.25">
      <c r="B21" s="262" t="s">
        <v>123</v>
      </c>
      <c r="C21" s="155" t="s">
        <v>43</v>
      </c>
      <c r="D21" s="140"/>
      <c r="E21" s="141"/>
      <c r="F21" s="141"/>
      <c r="G21" s="142"/>
      <c r="H21" s="142"/>
      <c r="I21" s="142"/>
      <c r="J21" s="142"/>
      <c r="K21" s="142"/>
      <c r="L21" s="142"/>
      <c r="M21" s="142"/>
      <c r="N21" s="138"/>
      <c r="O21" s="138"/>
      <c r="P21" s="138"/>
      <c r="Q21" s="138"/>
      <c r="R21" s="138"/>
      <c r="S21" s="138"/>
    </row>
    <row r="22" spans="2:19" ht="14.25">
      <c r="B22" s="263"/>
      <c r="C22" s="66" t="s">
        <v>44</v>
      </c>
      <c r="D22" s="67" t="s">
        <v>45</v>
      </c>
      <c r="F22" s="54"/>
      <c r="G22" s="55"/>
      <c r="H22" s="55"/>
      <c r="I22" s="55"/>
      <c r="J22" s="55"/>
      <c r="K22" s="55"/>
      <c r="L22" s="55"/>
      <c r="M22" s="55"/>
      <c r="O22" s="59"/>
      <c r="P22" s="59"/>
      <c r="Q22" s="59"/>
      <c r="R22" s="59"/>
      <c r="S22" s="59"/>
    </row>
    <row r="23" spans="2:4" ht="15">
      <c r="B23" s="151" t="s">
        <v>126</v>
      </c>
      <c r="C23" s="154"/>
      <c r="D23" s="156">
        <v>8.65</v>
      </c>
    </row>
  </sheetData>
  <sheetProtection/>
  <mergeCells count="12">
    <mergeCell ref="B18:L18"/>
    <mergeCell ref="B19:S19"/>
    <mergeCell ref="B21:B22"/>
    <mergeCell ref="B10:L10"/>
    <mergeCell ref="B13:B15"/>
    <mergeCell ref="B11:U11"/>
    <mergeCell ref="A1:R1"/>
    <mergeCell ref="A2:R2"/>
    <mergeCell ref="A3:A6"/>
    <mergeCell ref="B3:B6"/>
    <mergeCell ref="C5:C6"/>
    <mergeCell ref="D5:R5"/>
  </mergeCells>
  <printOptions/>
  <pageMargins left="0.7000000000000001" right="0.7000000000000001" top="0.75" bottom="0.75" header="0.30000000000000004" footer="0.3000000000000000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tabColor indexed="11"/>
  </sheetPr>
  <dimension ref="A1:N31"/>
  <sheetViews>
    <sheetView zoomScalePageLayoutView="0" workbookViewId="0" topLeftCell="A10">
      <selection activeCell="I17" sqref="I17:N17"/>
    </sheetView>
  </sheetViews>
  <sheetFormatPr defaultColWidth="9.00390625" defaultRowHeight="14.25"/>
  <cols>
    <col min="1" max="1" width="3.625" style="0" customWidth="1"/>
    <col min="2" max="2" width="32.00390625" style="0" bestFit="1" customWidth="1"/>
    <col min="3" max="3" width="10.875" style="0" customWidth="1"/>
    <col min="4" max="4" width="6.25390625" style="0" customWidth="1"/>
    <col min="5" max="5" width="6.125" style="0" customWidth="1"/>
    <col min="6" max="6" width="5.125" style="0" customWidth="1"/>
    <col min="7" max="7" width="5.375" style="0" customWidth="1"/>
    <col min="8" max="8" width="4.75390625" style="0" customWidth="1"/>
    <col min="9" max="9" width="5.875" style="0" customWidth="1"/>
    <col min="10" max="10" width="11.875" style="0" customWidth="1"/>
    <col min="11" max="11" width="5.50390625" style="0" customWidth="1"/>
    <col min="12" max="12" width="5.00390625" style="0" customWidth="1"/>
    <col min="13" max="13" width="4.375" style="0" customWidth="1"/>
    <col min="14" max="14" width="5.75390625" style="0" customWidth="1"/>
  </cols>
  <sheetData>
    <row r="1" ht="15.75">
      <c r="A1" s="1" t="s">
        <v>50</v>
      </c>
    </row>
    <row r="2" spans="1:14" ht="15.75">
      <c r="A2" s="1"/>
      <c r="B2" s="1"/>
      <c r="C2" s="1" t="s">
        <v>46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>
      <c r="A3" s="70" t="s">
        <v>47</v>
      </c>
      <c r="B3" s="3"/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 thickBot="1">
      <c r="A4" s="70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4.25" customHeight="1">
      <c r="A5" s="264" t="s">
        <v>4</v>
      </c>
      <c r="B5" s="267" t="s">
        <v>5</v>
      </c>
      <c r="C5" s="27"/>
      <c r="D5" s="28" t="s">
        <v>30</v>
      </c>
      <c r="E5" s="28"/>
      <c r="F5" s="28"/>
      <c r="G5" s="28"/>
      <c r="H5" s="28"/>
      <c r="I5" s="28"/>
      <c r="J5" s="28"/>
      <c r="K5" s="28"/>
      <c r="L5" s="28"/>
      <c r="M5" s="28"/>
      <c r="N5" s="29"/>
    </row>
    <row r="6" spans="1:14" ht="14.25">
      <c r="A6" s="265"/>
      <c r="B6" s="268"/>
      <c r="C6" s="9"/>
      <c r="D6" s="10"/>
      <c r="E6" s="10" t="s">
        <v>31</v>
      </c>
      <c r="F6" s="10"/>
      <c r="G6" s="10"/>
      <c r="H6" s="10"/>
      <c r="I6" s="10"/>
      <c r="J6" s="10"/>
      <c r="K6" s="10"/>
      <c r="L6" s="10"/>
      <c r="M6" s="10"/>
      <c r="N6" s="30"/>
    </row>
    <row r="7" spans="1:14" ht="14.25">
      <c r="A7" s="265"/>
      <c r="B7" s="268"/>
      <c r="C7" s="270" t="s">
        <v>6</v>
      </c>
      <c r="D7" s="5" t="s">
        <v>32</v>
      </c>
      <c r="E7" s="6"/>
      <c r="F7" s="6"/>
      <c r="G7" s="6"/>
      <c r="H7" s="6"/>
      <c r="I7" s="6"/>
      <c r="J7" s="6"/>
      <c r="K7" s="6"/>
      <c r="L7" s="6"/>
      <c r="M7" s="6"/>
      <c r="N7" s="31"/>
    </row>
    <row r="8" spans="1:14" ht="114" customHeight="1">
      <c r="A8" s="266"/>
      <c r="B8" s="269"/>
      <c r="C8" s="269"/>
      <c r="D8" s="13" t="s">
        <v>7</v>
      </c>
      <c r="E8" s="32" t="s">
        <v>8</v>
      </c>
      <c r="F8" s="13" t="s">
        <v>9</v>
      </c>
      <c r="G8" s="25" t="s">
        <v>11</v>
      </c>
      <c r="H8" s="32" t="s">
        <v>12</v>
      </c>
      <c r="I8" s="13" t="s">
        <v>13</v>
      </c>
      <c r="J8" s="32" t="s">
        <v>14</v>
      </c>
      <c r="K8" s="13" t="s">
        <v>15</v>
      </c>
      <c r="L8" s="69" t="s">
        <v>16</v>
      </c>
      <c r="M8" s="32" t="s">
        <v>17</v>
      </c>
      <c r="N8" s="33" t="s">
        <v>18</v>
      </c>
    </row>
    <row r="9" spans="1:14" ht="38.25" customHeight="1">
      <c r="A9" s="34">
        <v>1</v>
      </c>
      <c r="B9" s="16" t="s">
        <v>20</v>
      </c>
      <c r="C9" s="49">
        <v>32.300000000000004</v>
      </c>
      <c r="D9" s="18">
        <v>2.84</v>
      </c>
      <c r="E9" s="19">
        <v>1.36</v>
      </c>
      <c r="F9" s="18">
        <v>0.1</v>
      </c>
      <c r="G9" s="26">
        <v>1.33</v>
      </c>
      <c r="H9" s="20">
        <v>5.96</v>
      </c>
      <c r="I9" s="18">
        <v>5.37</v>
      </c>
      <c r="J9" s="19">
        <v>3.67</v>
      </c>
      <c r="K9" s="18">
        <v>4.39</v>
      </c>
      <c r="L9" s="19">
        <v>1.64</v>
      </c>
      <c r="M9" s="19">
        <v>0.98</v>
      </c>
      <c r="N9" s="35">
        <v>4.66</v>
      </c>
    </row>
    <row r="10" spans="1:14" ht="14.25">
      <c r="A10" s="36"/>
      <c r="B10" s="8" t="s">
        <v>21</v>
      </c>
      <c r="C10" s="50"/>
      <c r="D10" s="37"/>
      <c r="E10" s="23"/>
      <c r="F10" s="37"/>
      <c r="G10" s="26"/>
      <c r="H10" s="24"/>
      <c r="I10" s="37"/>
      <c r="J10" s="23"/>
      <c r="K10" s="37"/>
      <c r="L10" s="23"/>
      <c r="M10" s="23"/>
      <c r="N10" s="38"/>
    </row>
    <row r="11" spans="1:14" ht="33" customHeight="1">
      <c r="A11" s="34">
        <v>2</v>
      </c>
      <c r="B11" s="16" t="s">
        <v>22</v>
      </c>
      <c r="C11" s="49">
        <v>25.01</v>
      </c>
      <c r="D11" s="18">
        <v>2.84</v>
      </c>
      <c r="E11" s="19">
        <v>1.36</v>
      </c>
      <c r="F11" s="18">
        <v>0.1</v>
      </c>
      <c r="G11" s="26"/>
      <c r="H11" s="20"/>
      <c r="I11" s="18">
        <v>5.37</v>
      </c>
      <c r="J11" s="19">
        <v>3.67</v>
      </c>
      <c r="K11" s="18">
        <v>4.39</v>
      </c>
      <c r="L11" s="19">
        <v>1.64</v>
      </c>
      <c r="M11" s="19">
        <v>0.98</v>
      </c>
      <c r="N11" s="35">
        <v>4.66</v>
      </c>
    </row>
    <row r="12" spans="1:14" ht="14.25">
      <c r="A12" s="36"/>
      <c r="B12" s="8"/>
      <c r="C12" s="50"/>
      <c r="D12" s="37"/>
      <c r="E12" s="23"/>
      <c r="F12" s="37"/>
      <c r="G12" s="26"/>
      <c r="H12" s="24"/>
      <c r="I12" s="37"/>
      <c r="J12" s="23"/>
      <c r="K12" s="37"/>
      <c r="L12" s="23"/>
      <c r="M12" s="23"/>
      <c r="N12" s="38"/>
    </row>
    <row r="13" spans="1:14" ht="33.75" customHeight="1">
      <c r="A13" s="34">
        <v>3</v>
      </c>
      <c r="B13" s="16" t="s">
        <v>23</v>
      </c>
      <c r="C13" s="49">
        <v>30.97</v>
      </c>
      <c r="D13" s="18">
        <v>2.84</v>
      </c>
      <c r="E13" s="19">
        <v>1.36</v>
      </c>
      <c r="F13" s="18">
        <v>0.1</v>
      </c>
      <c r="G13" s="26"/>
      <c r="H13" s="20">
        <v>5.96</v>
      </c>
      <c r="I13" s="18">
        <v>5.37</v>
      </c>
      <c r="J13" s="19">
        <v>3.67</v>
      </c>
      <c r="K13" s="18">
        <v>4.39</v>
      </c>
      <c r="L13" s="19">
        <v>1.64</v>
      </c>
      <c r="M13" s="19">
        <v>0.98</v>
      </c>
      <c r="N13" s="35">
        <v>4.66</v>
      </c>
    </row>
    <row r="14" spans="1:14" ht="14.25">
      <c r="A14" s="36"/>
      <c r="B14" s="8"/>
      <c r="C14" s="50"/>
      <c r="D14" s="37"/>
      <c r="E14" s="23"/>
      <c r="F14" s="37"/>
      <c r="G14" s="26"/>
      <c r="H14" s="24"/>
      <c r="I14" s="37"/>
      <c r="J14" s="23"/>
      <c r="K14" s="37"/>
      <c r="L14" s="23"/>
      <c r="M14" s="23"/>
      <c r="N14" s="38"/>
    </row>
    <row r="15" spans="1:14" ht="57" customHeight="1">
      <c r="A15" s="34">
        <v>4</v>
      </c>
      <c r="B15" s="16" t="s">
        <v>28</v>
      </c>
      <c r="C15" s="49">
        <v>18.340000000000003</v>
      </c>
      <c r="D15" s="18">
        <v>1.82</v>
      </c>
      <c r="E15" s="19">
        <v>0.88</v>
      </c>
      <c r="F15" s="18">
        <v>0.06</v>
      </c>
      <c r="G15" s="26" t="s">
        <v>21</v>
      </c>
      <c r="H15" s="20"/>
      <c r="I15" s="18">
        <v>3.46</v>
      </c>
      <c r="J15" s="19">
        <v>2.36</v>
      </c>
      <c r="K15" s="18">
        <v>2.83</v>
      </c>
      <c r="L15" s="19">
        <v>1.64</v>
      </c>
      <c r="M15" s="19">
        <v>0.63</v>
      </c>
      <c r="N15" s="35">
        <v>4.66</v>
      </c>
    </row>
    <row r="16" spans="1:14" ht="14.25">
      <c r="A16" s="36"/>
      <c r="B16" s="8"/>
      <c r="C16" s="50"/>
      <c r="D16" s="37"/>
      <c r="E16" s="23"/>
      <c r="F16" s="37"/>
      <c r="G16" s="26"/>
      <c r="H16" s="24"/>
      <c r="I16" s="37"/>
      <c r="J16" s="23"/>
      <c r="K16" s="37"/>
      <c r="L16" s="23"/>
      <c r="M16" s="23"/>
      <c r="N16" s="38"/>
    </row>
    <row r="17" spans="1:14" ht="60.75" customHeight="1" thickBot="1">
      <c r="A17" s="39">
        <v>5</v>
      </c>
      <c r="B17" s="40" t="s">
        <v>29</v>
      </c>
      <c r="C17" s="51">
        <v>16.43</v>
      </c>
      <c r="D17" s="42">
        <v>0.79</v>
      </c>
      <c r="E17" s="43" t="s">
        <v>21</v>
      </c>
      <c r="F17" s="42">
        <v>0.06</v>
      </c>
      <c r="G17" s="44"/>
      <c r="H17" s="45"/>
      <c r="I17" s="42">
        <v>3.46</v>
      </c>
      <c r="J17" s="43">
        <v>2.36</v>
      </c>
      <c r="K17" s="42">
        <v>2.83</v>
      </c>
      <c r="L17" s="43">
        <v>1.64</v>
      </c>
      <c r="M17" s="43">
        <v>0.63</v>
      </c>
      <c r="N17" s="46">
        <v>4.66</v>
      </c>
    </row>
    <row r="19" spans="2:9" ht="15">
      <c r="B19" s="275" t="s">
        <v>35</v>
      </c>
      <c r="C19" s="275"/>
      <c r="D19" s="275"/>
      <c r="E19" s="275"/>
      <c r="F19" s="275"/>
      <c r="G19" s="275"/>
      <c r="H19" s="275"/>
      <c r="I19" s="275"/>
    </row>
    <row r="20" spans="2:14" ht="14.25">
      <c r="B20" s="274" t="s">
        <v>36</v>
      </c>
      <c r="C20" s="274"/>
      <c r="D20" s="274"/>
      <c r="E20" s="274"/>
      <c r="F20" s="274"/>
      <c r="G20" s="274"/>
      <c r="H20" s="274"/>
      <c r="I20" s="274"/>
      <c r="J20" s="274"/>
      <c r="K20" s="274"/>
      <c r="L20" s="274"/>
      <c r="M20" s="274"/>
      <c r="N20" s="274"/>
    </row>
    <row r="22" spans="2:9" ht="14.25">
      <c r="B22" s="52" t="s">
        <v>37</v>
      </c>
      <c r="C22" s="53"/>
      <c r="D22" s="53"/>
      <c r="E22" s="54"/>
      <c r="F22" s="55"/>
      <c r="G22" s="55"/>
      <c r="H22" s="55"/>
      <c r="I22" s="55"/>
    </row>
    <row r="23" spans="2:14" ht="14.25">
      <c r="B23" s="56" t="s">
        <v>38</v>
      </c>
      <c r="C23" s="57" t="s">
        <v>39</v>
      </c>
      <c r="D23" s="58">
        <v>7.3</v>
      </c>
      <c r="E23" s="54"/>
      <c r="F23" s="55"/>
      <c r="G23" s="55"/>
      <c r="H23" s="55"/>
      <c r="I23" s="55"/>
      <c r="K23" s="59"/>
      <c r="L23" s="59"/>
      <c r="M23" s="59"/>
      <c r="N23" s="59"/>
    </row>
    <row r="24" spans="2:14" ht="14.25">
      <c r="B24" s="60" t="s">
        <v>40</v>
      </c>
      <c r="C24" s="61"/>
      <c r="D24" s="61"/>
      <c r="E24" s="54"/>
      <c r="F24" s="54"/>
      <c r="G24" s="54"/>
      <c r="H24" s="54"/>
      <c r="I24" s="54"/>
      <c r="K24" s="59"/>
      <c r="L24" s="59"/>
      <c r="M24" s="59"/>
      <c r="N24" s="59"/>
    </row>
    <row r="25" spans="2:14" ht="14.25">
      <c r="B25" s="54"/>
      <c r="C25" s="54"/>
      <c r="D25" s="54"/>
      <c r="E25" s="54"/>
      <c r="F25" s="54"/>
      <c r="G25" s="54"/>
      <c r="H25" s="54"/>
      <c r="I25" s="54"/>
      <c r="K25" s="59"/>
      <c r="L25" s="59"/>
      <c r="M25" s="59"/>
      <c r="N25" s="59"/>
    </row>
    <row r="26" spans="2:14" ht="14.25">
      <c r="B26" s="54"/>
      <c r="C26" s="54"/>
      <c r="D26" s="54"/>
      <c r="E26" s="62" t="s">
        <v>21</v>
      </c>
      <c r="F26" s="54"/>
      <c r="G26" s="54"/>
      <c r="H26" s="54"/>
      <c r="I26" s="54"/>
      <c r="K26" s="59"/>
      <c r="L26" s="63" t="s">
        <v>21</v>
      </c>
      <c r="M26" s="59"/>
      <c r="N26" s="59"/>
    </row>
    <row r="27" spans="2:9" ht="15">
      <c r="B27" s="275" t="s">
        <v>41</v>
      </c>
      <c r="C27" s="275"/>
      <c r="D27" s="275"/>
      <c r="E27" s="275"/>
      <c r="F27" s="275"/>
      <c r="G27" s="275"/>
      <c r="H27" s="275"/>
      <c r="I27" s="275"/>
    </row>
    <row r="28" spans="2:14" ht="14.25">
      <c r="B28" s="274" t="s">
        <v>42</v>
      </c>
      <c r="C28" s="274"/>
      <c r="D28" s="274"/>
      <c r="E28" s="274"/>
      <c r="F28" s="274"/>
      <c r="G28" s="274"/>
      <c r="H28" s="274"/>
      <c r="I28" s="274"/>
      <c r="J28" s="274"/>
      <c r="K28" s="274"/>
      <c r="L28" s="274"/>
      <c r="M28" s="274"/>
      <c r="N28" s="274"/>
    </row>
    <row r="30" spans="2:9" ht="14.25">
      <c r="B30" s="64" t="s">
        <v>43</v>
      </c>
      <c r="C30" s="53"/>
      <c r="D30" s="65"/>
      <c r="E30" s="54"/>
      <c r="F30" s="55"/>
      <c r="G30" s="55"/>
      <c r="H30" s="55"/>
      <c r="I30" s="55"/>
    </row>
    <row r="31" spans="2:14" ht="14.25">
      <c r="B31" s="66" t="s">
        <v>44</v>
      </c>
      <c r="C31" s="67" t="s">
        <v>45</v>
      </c>
      <c r="D31" s="68">
        <v>7.3</v>
      </c>
      <c r="E31" s="54"/>
      <c r="F31" s="55"/>
      <c r="G31" s="55"/>
      <c r="H31" s="55"/>
      <c r="I31" s="55"/>
      <c r="K31" s="59"/>
      <c r="L31" s="59"/>
      <c r="M31" s="59"/>
      <c r="N31" s="59"/>
    </row>
  </sheetData>
  <sheetProtection/>
  <mergeCells count="7">
    <mergeCell ref="A5:A8"/>
    <mergeCell ref="B5:B8"/>
    <mergeCell ref="C7:C8"/>
    <mergeCell ref="B28:N28"/>
    <mergeCell ref="B19:I19"/>
    <mergeCell ref="B20:N20"/>
    <mergeCell ref="B27:I27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tabColor indexed="11"/>
  </sheetPr>
  <dimension ref="A1:O31"/>
  <sheetViews>
    <sheetView zoomScalePageLayoutView="0" workbookViewId="0" topLeftCell="A1">
      <selection activeCell="B27" sqref="B27:O31"/>
    </sheetView>
  </sheetViews>
  <sheetFormatPr defaultColWidth="9.00390625" defaultRowHeight="14.25"/>
  <cols>
    <col min="1" max="1" width="3.625" style="0" customWidth="1"/>
    <col min="2" max="2" width="32.00390625" style="0" bestFit="1" customWidth="1"/>
    <col min="3" max="3" width="10.875" style="0" customWidth="1"/>
    <col min="4" max="4" width="6.50390625" style="0" customWidth="1"/>
    <col min="5" max="5" width="6.25390625" style="0" customWidth="1"/>
    <col min="6" max="6" width="6.125" style="0" customWidth="1"/>
    <col min="7" max="7" width="5.125" style="0" customWidth="1"/>
    <col min="8" max="8" width="5.375" style="0" customWidth="1"/>
    <col min="9" max="9" width="4.75390625" style="0" customWidth="1"/>
    <col min="10" max="10" width="5.875" style="0" customWidth="1"/>
    <col min="11" max="11" width="11.875" style="0" customWidth="1"/>
    <col min="12" max="12" width="5.50390625" style="0" customWidth="1"/>
    <col min="13" max="13" width="5.00390625" style="0" customWidth="1"/>
    <col min="14" max="14" width="4.375" style="0" customWidth="1"/>
    <col min="15" max="15" width="5.75390625" style="0" customWidth="1"/>
  </cols>
  <sheetData>
    <row r="1" ht="15.75">
      <c r="A1" s="1" t="s">
        <v>50</v>
      </c>
    </row>
    <row r="2" spans="1:15" ht="15.75">
      <c r="A2" s="1"/>
      <c r="B2" s="1"/>
      <c r="C2" s="1" t="s">
        <v>101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>
      <c r="A3" s="70" t="s">
        <v>102</v>
      </c>
      <c r="B3" s="3"/>
      <c r="C3" s="3"/>
      <c r="D3" s="3"/>
      <c r="E3" s="3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 thickBot="1">
      <c r="A4" s="70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4.25" customHeight="1">
      <c r="A5" s="264" t="s">
        <v>4</v>
      </c>
      <c r="B5" s="267" t="s">
        <v>5</v>
      </c>
      <c r="C5" s="27"/>
      <c r="D5" s="28"/>
      <c r="E5" s="28" t="s">
        <v>30</v>
      </c>
      <c r="F5" s="28"/>
      <c r="G5" s="28"/>
      <c r="H5" s="28"/>
      <c r="I5" s="28"/>
      <c r="J5" s="28"/>
      <c r="K5" s="28"/>
      <c r="L5" s="28"/>
      <c r="M5" s="28"/>
      <c r="N5" s="28"/>
      <c r="O5" s="29"/>
    </row>
    <row r="6" spans="1:15" ht="14.25">
      <c r="A6" s="265"/>
      <c r="B6" s="268"/>
      <c r="C6" s="9"/>
      <c r="D6" s="10"/>
      <c r="E6" s="10"/>
      <c r="F6" s="10" t="s">
        <v>31</v>
      </c>
      <c r="G6" s="10"/>
      <c r="H6" s="10"/>
      <c r="I6" s="10"/>
      <c r="J6" s="10"/>
      <c r="K6" s="10"/>
      <c r="L6" s="10"/>
      <c r="M6" s="10"/>
      <c r="N6" s="10"/>
      <c r="O6" s="30"/>
    </row>
    <row r="7" spans="1:15" ht="14.25">
      <c r="A7" s="265"/>
      <c r="B7" s="268"/>
      <c r="C7" s="270" t="s">
        <v>6</v>
      </c>
      <c r="D7" s="86"/>
      <c r="E7" s="5" t="s">
        <v>32</v>
      </c>
      <c r="F7" s="6"/>
      <c r="G7" s="6"/>
      <c r="H7" s="6"/>
      <c r="I7" s="6"/>
      <c r="J7" s="6"/>
      <c r="K7" s="6"/>
      <c r="L7" s="6"/>
      <c r="M7" s="6"/>
      <c r="N7" s="6"/>
      <c r="O7" s="31"/>
    </row>
    <row r="8" spans="1:15" ht="114" customHeight="1">
      <c r="A8" s="266"/>
      <c r="B8" s="269"/>
      <c r="C8" s="269"/>
      <c r="D8" s="96" t="s">
        <v>109</v>
      </c>
      <c r="E8" s="25" t="s">
        <v>7</v>
      </c>
      <c r="F8" s="32" t="s">
        <v>8</v>
      </c>
      <c r="G8" s="25" t="s">
        <v>9</v>
      </c>
      <c r="H8" s="25" t="s">
        <v>11</v>
      </c>
      <c r="I8" s="32" t="s">
        <v>12</v>
      </c>
      <c r="J8" s="25" t="s">
        <v>13</v>
      </c>
      <c r="K8" s="32" t="s">
        <v>14</v>
      </c>
      <c r="L8" s="25" t="s">
        <v>15</v>
      </c>
      <c r="M8" s="97" t="s">
        <v>16</v>
      </c>
      <c r="N8" s="32" t="s">
        <v>17</v>
      </c>
      <c r="O8" s="98" t="s">
        <v>18</v>
      </c>
    </row>
    <row r="9" spans="1:15" ht="27" customHeight="1">
      <c r="A9" s="276">
        <v>1</v>
      </c>
      <c r="B9" s="279" t="s">
        <v>20</v>
      </c>
      <c r="C9" s="280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</row>
    <row r="10" spans="1:15" ht="15">
      <c r="A10" s="277"/>
      <c r="B10" s="84" t="s">
        <v>107</v>
      </c>
      <c r="C10" s="91">
        <v>34.08</v>
      </c>
      <c r="D10" s="88">
        <v>0.78</v>
      </c>
      <c r="E10" s="89">
        <v>2.75</v>
      </c>
      <c r="F10" s="89">
        <v>1.46</v>
      </c>
      <c r="G10" s="89">
        <v>0.1</v>
      </c>
      <c r="H10" s="89">
        <v>1.4</v>
      </c>
      <c r="I10" s="89">
        <v>5.81</v>
      </c>
      <c r="J10" s="89">
        <v>5.19</v>
      </c>
      <c r="K10" s="89">
        <v>3.97</v>
      </c>
      <c r="L10" s="89">
        <v>4.82</v>
      </c>
      <c r="M10" s="89">
        <v>1.64</v>
      </c>
      <c r="N10" s="89">
        <v>1.27</v>
      </c>
      <c r="O10" s="89">
        <v>4.89</v>
      </c>
    </row>
    <row r="11" spans="1:15" ht="15">
      <c r="A11" s="278"/>
      <c r="B11" s="84" t="s">
        <v>108</v>
      </c>
      <c r="C11" s="91">
        <v>34.66</v>
      </c>
      <c r="D11" s="88">
        <v>0.78</v>
      </c>
      <c r="E11" s="89">
        <v>2.75</v>
      </c>
      <c r="F11" s="89">
        <v>1.46</v>
      </c>
      <c r="G11" s="89">
        <v>0.1</v>
      </c>
      <c r="H11" s="89">
        <v>1.4</v>
      </c>
      <c r="I11" s="89">
        <v>6.39</v>
      </c>
      <c r="J11" s="89">
        <v>5.19</v>
      </c>
      <c r="K11" s="89">
        <v>3.97</v>
      </c>
      <c r="L11" s="89">
        <v>4.82</v>
      </c>
      <c r="M11" s="89">
        <v>1.64</v>
      </c>
      <c r="N11" s="89">
        <v>1.27</v>
      </c>
      <c r="O11" s="89">
        <v>4.89</v>
      </c>
    </row>
    <row r="12" spans="1:15" ht="33" customHeight="1">
      <c r="A12" s="34">
        <v>2</v>
      </c>
      <c r="B12" s="85" t="s">
        <v>22</v>
      </c>
      <c r="C12" s="92">
        <v>26.87</v>
      </c>
      <c r="D12" s="90">
        <v>0.78</v>
      </c>
      <c r="E12" s="89">
        <v>2.75</v>
      </c>
      <c r="F12" s="89">
        <v>1.46</v>
      </c>
      <c r="G12" s="89">
        <v>0.1</v>
      </c>
      <c r="H12" s="89"/>
      <c r="I12" s="89"/>
      <c r="J12" s="89">
        <v>5.19</v>
      </c>
      <c r="K12" s="89">
        <v>3.97</v>
      </c>
      <c r="L12" s="89">
        <v>4.82</v>
      </c>
      <c r="M12" s="89">
        <v>1.64</v>
      </c>
      <c r="N12" s="89">
        <v>1.27</v>
      </c>
      <c r="O12" s="89">
        <v>4.89</v>
      </c>
    </row>
    <row r="13" spans="1:15" ht="33.75" customHeight="1">
      <c r="A13" s="276">
        <v>3</v>
      </c>
      <c r="B13" s="260" t="s">
        <v>23</v>
      </c>
      <c r="C13" s="261"/>
      <c r="D13" s="90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</row>
    <row r="14" spans="1:15" ht="15">
      <c r="A14" s="277"/>
      <c r="B14" s="84" t="s">
        <v>107</v>
      </c>
      <c r="C14" s="91">
        <v>32.68</v>
      </c>
      <c r="D14" s="88">
        <v>0.78</v>
      </c>
      <c r="E14" s="89">
        <v>2.75</v>
      </c>
      <c r="F14" s="89">
        <v>1.46</v>
      </c>
      <c r="G14" s="89">
        <v>0.1</v>
      </c>
      <c r="H14" s="89"/>
      <c r="I14" s="89">
        <v>5.81</v>
      </c>
      <c r="J14" s="89">
        <v>5.19</v>
      </c>
      <c r="K14" s="89">
        <v>3.97</v>
      </c>
      <c r="L14" s="89">
        <v>4.82</v>
      </c>
      <c r="M14" s="89">
        <v>1.64</v>
      </c>
      <c r="N14" s="89">
        <v>1.27</v>
      </c>
      <c r="O14" s="89">
        <v>4.89</v>
      </c>
    </row>
    <row r="15" spans="1:15" ht="15">
      <c r="A15" s="278"/>
      <c r="B15" s="84" t="s">
        <v>108</v>
      </c>
      <c r="C15" s="91">
        <v>33.26</v>
      </c>
      <c r="D15" s="88">
        <v>0.78</v>
      </c>
      <c r="E15" s="89">
        <v>2.75</v>
      </c>
      <c r="F15" s="89">
        <v>1.46</v>
      </c>
      <c r="G15" s="89">
        <v>0.1</v>
      </c>
      <c r="H15" s="89"/>
      <c r="I15" s="89">
        <v>6.39</v>
      </c>
      <c r="J15" s="89">
        <v>5.19</v>
      </c>
      <c r="K15" s="89">
        <v>3.97</v>
      </c>
      <c r="L15" s="89">
        <v>4.82</v>
      </c>
      <c r="M15" s="89">
        <v>1.64</v>
      </c>
      <c r="N15" s="89">
        <v>1.27</v>
      </c>
      <c r="O15" s="89">
        <v>4.89</v>
      </c>
    </row>
    <row r="16" spans="1:15" ht="57" customHeight="1">
      <c r="A16" s="34">
        <v>4</v>
      </c>
      <c r="B16" s="16" t="s">
        <v>28</v>
      </c>
      <c r="C16" s="94">
        <v>19.91</v>
      </c>
      <c r="D16" s="90">
        <v>0.78</v>
      </c>
      <c r="E16" s="89">
        <v>1.77</v>
      </c>
      <c r="F16" s="89">
        <v>0.94</v>
      </c>
      <c r="G16" s="89">
        <v>0.07</v>
      </c>
      <c r="H16" s="89"/>
      <c r="I16" s="89"/>
      <c r="J16" s="89">
        <v>3.34</v>
      </c>
      <c r="K16" s="89">
        <v>2.56</v>
      </c>
      <c r="L16" s="89">
        <v>3.1</v>
      </c>
      <c r="M16" s="89">
        <v>1.64</v>
      </c>
      <c r="N16" s="89">
        <v>0.82</v>
      </c>
      <c r="O16" s="89">
        <v>4.89</v>
      </c>
    </row>
    <row r="17" spans="1:15" ht="60.75" customHeight="1" thickBot="1">
      <c r="A17" s="39">
        <v>5</v>
      </c>
      <c r="B17" s="40" t="s">
        <v>29</v>
      </c>
      <c r="C17" s="95">
        <v>17.14</v>
      </c>
      <c r="D17" s="90"/>
      <c r="E17" s="89">
        <v>0.72</v>
      </c>
      <c r="F17" s="89"/>
      <c r="G17" s="89">
        <v>0.07</v>
      </c>
      <c r="H17" s="89"/>
      <c r="I17" s="89"/>
      <c r="J17" s="89">
        <v>3.34</v>
      </c>
      <c r="K17" s="89">
        <v>2.56</v>
      </c>
      <c r="L17" s="89">
        <v>3.1</v>
      </c>
      <c r="M17" s="89">
        <v>1.64</v>
      </c>
      <c r="N17" s="89">
        <v>0.82</v>
      </c>
      <c r="O17" s="89">
        <v>4.89</v>
      </c>
    </row>
    <row r="19" spans="2:10" ht="15">
      <c r="B19" s="275" t="s">
        <v>103</v>
      </c>
      <c r="C19" s="275"/>
      <c r="D19" s="275"/>
      <c r="E19" s="275"/>
      <c r="F19" s="275"/>
      <c r="G19" s="275"/>
      <c r="H19" s="275"/>
      <c r="I19" s="275"/>
      <c r="J19" s="275"/>
    </row>
    <row r="20" spans="2:15" ht="14.25">
      <c r="B20" s="274" t="s">
        <v>104</v>
      </c>
      <c r="C20" s="274"/>
      <c r="D20" s="274"/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274"/>
    </row>
    <row r="22" spans="2:10" ht="14.25">
      <c r="B22" s="52" t="s">
        <v>37</v>
      </c>
      <c r="C22" s="53"/>
      <c r="D22" s="53"/>
      <c r="E22" s="53"/>
      <c r="F22" s="54"/>
      <c r="G22" s="55"/>
      <c r="H22" s="55"/>
      <c r="I22" s="55"/>
      <c r="J22" s="55"/>
    </row>
    <row r="23" spans="2:15" ht="14.25">
      <c r="B23" s="56" t="s">
        <v>38</v>
      </c>
      <c r="C23" s="57" t="s">
        <v>39</v>
      </c>
      <c r="D23" s="57"/>
      <c r="E23" s="58">
        <v>7.3</v>
      </c>
      <c r="F23" s="54"/>
      <c r="G23" s="55"/>
      <c r="H23" s="55"/>
      <c r="I23" s="55"/>
      <c r="J23" s="55"/>
      <c r="L23" s="59"/>
      <c r="M23" s="59"/>
      <c r="N23" s="59"/>
      <c r="O23" s="59"/>
    </row>
    <row r="24" spans="2:15" ht="14.25">
      <c r="B24" s="60" t="s">
        <v>40</v>
      </c>
      <c r="C24" s="61"/>
      <c r="D24" s="61"/>
      <c r="E24" s="61"/>
      <c r="F24" s="54"/>
      <c r="G24" s="54"/>
      <c r="H24" s="54"/>
      <c r="I24" s="54"/>
      <c r="J24" s="54"/>
      <c r="L24" s="59"/>
      <c r="M24" s="59"/>
      <c r="N24" s="59"/>
      <c r="O24" s="59"/>
    </row>
    <row r="25" spans="2:15" ht="14.25">
      <c r="B25" s="54"/>
      <c r="C25" s="54"/>
      <c r="D25" s="54"/>
      <c r="E25" s="54"/>
      <c r="F25" s="54"/>
      <c r="G25" s="54"/>
      <c r="H25" s="54"/>
      <c r="I25" s="54"/>
      <c r="J25" s="54"/>
      <c r="L25" s="59"/>
      <c r="M25" s="59"/>
      <c r="N25" s="59"/>
      <c r="O25" s="59"/>
    </row>
    <row r="26" spans="2:15" ht="14.25">
      <c r="B26" s="54"/>
      <c r="C26" s="54"/>
      <c r="D26" s="54"/>
      <c r="E26" s="54"/>
      <c r="F26" s="62" t="s">
        <v>21</v>
      </c>
      <c r="G26" s="54"/>
      <c r="H26" s="54"/>
      <c r="I26" s="54"/>
      <c r="J26" s="54"/>
      <c r="L26" s="59"/>
      <c r="M26" s="63" t="s">
        <v>21</v>
      </c>
      <c r="N26" s="59"/>
      <c r="O26" s="59"/>
    </row>
    <row r="27" spans="2:10" ht="15">
      <c r="B27" s="275" t="s">
        <v>105</v>
      </c>
      <c r="C27" s="275"/>
      <c r="D27" s="275"/>
      <c r="E27" s="275"/>
      <c r="F27" s="275"/>
      <c r="G27" s="275"/>
      <c r="H27" s="275"/>
      <c r="I27" s="275"/>
      <c r="J27" s="275"/>
    </row>
    <row r="28" spans="2:15" ht="14.25">
      <c r="B28" s="274" t="s">
        <v>106</v>
      </c>
      <c r="C28" s="274"/>
      <c r="D28" s="274"/>
      <c r="E28" s="274"/>
      <c r="F28" s="274"/>
      <c r="G28" s="274"/>
      <c r="H28" s="274"/>
      <c r="I28" s="274"/>
      <c r="J28" s="274"/>
      <c r="K28" s="274"/>
      <c r="L28" s="274"/>
      <c r="M28" s="274"/>
      <c r="N28" s="274"/>
      <c r="O28" s="274"/>
    </row>
    <row r="30" spans="2:10" ht="14.25">
      <c r="B30" s="64" t="s">
        <v>43</v>
      </c>
      <c r="C30" s="53"/>
      <c r="D30" s="65"/>
      <c r="E30" s="65"/>
      <c r="F30" s="54"/>
      <c r="G30" s="55"/>
      <c r="H30" s="55"/>
      <c r="I30" s="55"/>
      <c r="J30" s="55"/>
    </row>
    <row r="31" spans="2:15" ht="14.25">
      <c r="B31" s="66" t="s">
        <v>44</v>
      </c>
      <c r="C31" s="67" t="s">
        <v>45</v>
      </c>
      <c r="D31" s="87"/>
      <c r="E31" s="68">
        <v>7.8</v>
      </c>
      <c r="F31" s="54"/>
      <c r="G31" s="55"/>
      <c r="H31" s="55"/>
      <c r="I31" s="55"/>
      <c r="J31" s="55"/>
      <c r="L31" s="59"/>
      <c r="M31" s="59"/>
      <c r="N31" s="59"/>
      <c r="O31" s="59"/>
    </row>
  </sheetData>
  <sheetProtection/>
  <mergeCells count="11">
    <mergeCell ref="B20:O20"/>
    <mergeCell ref="B27:J27"/>
    <mergeCell ref="B28:O28"/>
    <mergeCell ref="A13:A15"/>
    <mergeCell ref="B13:C13"/>
    <mergeCell ref="A5:A8"/>
    <mergeCell ref="B5:B8"/>
    <mergeCell ref="C7:C8"/>
    <mergeCell ref="B19:J19"/>
    <mergeCell ref="A9:A11"/>
    <mergeCell ref="B9:C9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tabColor indexed="11"/>
  </sheetPr>
  <dimension ref="A1:T42"/>
  <sheetViews>
    <sheetView workbookViewId="0" topLeftCell="A16">
      <selection activeCell="A3" sqref="A3"/>
    </sheetView>
  </sheetViews>
  <sheetFormatPr defaultColWidth="9.00390625" defaultRowHeight="14.25"/>
  <cols>
    <col min="1" max="1" width="3.625" style="0" customWidth="1"/>
    <col min="2" max="2" width="32.00390625" style="0" bestFit="1" customWidth="1"/>
    <col min="3" max="3" width="10.875" style="0" customWidth="1"/>
    <col min="4" max="4" width="7.75390625" style="0" customWidth="1"/>
    <col min="5" max="6" width="6.50390625" style="0" customWidth="1"/>
    <col min="7" max="7" width="6.25390625" style="0" customWidth="1"/>
    <col min="8" max="8" width="6.125" style="0" customWidth="1"/>
    <col min="9" max="10" width="5.125" style="0" customWidth="1"/>
    <col min="11" max="11" width="5.375" style="0" customWidth="1"/>
    <col min="12" max="12" width="4.75390625" style="0" customWidth="1"/>
    <col min="13" max="13" width="5.875" style="0" customWidth="1"/>
    <col min="14" max="14" width="11.875" style="0" customWidth="1"/>
    <col min="15" max="15" width="6.75390625" style="0" customWidth="1"/>
    <col min="16" max="16" width="5.50390625" style="0" customWidth="1"/>
    <col min="17" max="17" width="5.00390625" style="0" customWidth="1"/>
    <col min="18" max="18" width="5.50390625" style="0" customWidth="1"/>
    <col min="19" max="19" width="5.75390625" style="0" customWidth="1"/>
  </cols>
  <sheetData>
    <row r="1" ht="15.75">
      <c r="A1" s="1" t="s">
        <v>50</v>
      </c>
    </row>
    <row r="2" spans="1:19" ht="15.75">
      <c r="A2" s="1"/>
      <c r="B2" s="1"/>
      <c r="C2" s="218" t="s">
        <v>118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.75">
      <c r="A3" s="70" t="s">
        <v>147</v>
      </c>
      <c r="B3" s="3"/>
      <c r="C3" s="3"/>
      <c r="D3" s="3"/>
      <c r="E3" s="3"/>
      <c r="F3" s="3"/>
      <c r="G3" s="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" thickBot="1">
      <c r="A4" s="70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4.25" customHeight="1">
      <c r="A5" s="281" t="s">
        <v>4</v>
      </c>
      <c r="B5" s="284" t="s">
        <v>5</v>
      </c>
      <c r="C5" s="205"/>
      <c r="D5" s="205"/>
      <c r="E5" s="205"/>
      <c r="F5" s="205"/>
      <c r="G5" s="205" t="s">
        <v>30</v>
      </c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</row>
    <row r="6" spans="1:19" ht="14.25">
      <c r="A6" s="282"/>
      <c r="B6" s="284"/>
      <c r="C6" s="84"/>
      <c r="D6" s="84"/>
      <c r="E6" s="84"/>
      <c r="F6" s="84"/>
      <c r="G6" s="84"/>
      <c r="H6" s="84" t="s">
        <v>31</v>
      </c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</row>
    <row r="7" spans="1:19" ht="14.25">
      <c r="A7" s="282"/>
      <c r="B7" s="284"/>
      <c r="C7" s="285" t="s">
        <v>6</v>
      </c>
      <c r="D7" s="206"/>
      <c r="E7" s="206"/>
      <c r="F7" s="206"/>
      <c r="G7" s="205" t="s">
        <v>32</v>
      </c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</row>
    <row r="8" spans="1:19" ht="114" customHeight="1">
      <c r="A8" s="283"/>
      <c r="B8" s="284"/>
      <c r="C8" s="284"/>
      <c r="D8" s="207" t="s">
        <v>114</v>
      </c>
      <c r="E8" s="207" t="s">
        <v>109</v>
      </c>
      <c r="F8" s="190" t="s">
        <v>135</v>
      </c>
      <c r="G8" s="117" t="s">
        <v>7</v>
      </c>
      <c r="H8" s="190" t="s">
        <v>8</v>
      </c>
      <c r="I8" s="117" t="s">
        <v>9</v>
      </c>
      <c r="J8" s="117" t="s">
        <v>121</v>
      </c>
      <c r="K8" s="117" t="s">
        <v>11</v>
      </c>
      <c r="L8" s="190" t="s">
        <v>12</v>
      </c>
      <c r="M8" s="117" t="s">
        <v>13</v>
      </c>
      <c r="N8" s="190" t="s">
        <v>14</v>
      </c>
      <c r="O8" s="190" t="s">
        <v>122</v>
      </c>
      <c r="P8" s="117" t="s">
        <v>15</v>
      </c>
      <c r="Q8" s="208" t="s">
        <v>16</v>
      </c>
      <c r="R8" s="190" t="s">
        <v>17</v>
      </c>
      <c r="S8" s="117" t="s">
        <v>18</v>
      </c>
    </row>
    <row r="9" spans="1:19" ht="26.25" customHeight="1">
      <c r="A9" s="288">
        <v>1</v>
      </c>
      <c r="B9" s="279" t="s">
        <v>132</v>
      </c>
      <c r="C9" s="287"/>
      <c r="D9" s="211"/>
      <c r="E9" s="190"/>
      <c r="F9" s="190"/>
      <c r="G9" s="117"/>
      <c r="H9" s="190"/>
      <c r="I9" s="117"/>
      <c r="J9" s="117"/>
      <c r="K9" s="117"/>
      <c r="L9" s="190"/>
      <c r="M9" s="117"/>
      <c r="N9" s="190"/>
      <c r="O9" s="190"/>
      <c r="P9" s="117"/>
      <c r="Q9" s="209"/>
      <c r="R9" s="190"/>
      <c r="S9" s="117"/>
    </row>
    <row r="10" spans="1:19" ht="17.25" customHeight="1">
      <c r="A10" s="266"/>
      <c r="B10" s="84" t="s">
        <v>134</v>
      </c>
      <c r="C10" s="232">
        <v>37.63</v>
      </c>
      <c r="D10" s="215">
        <v>2.29</v>
      </c>
      <c r="E10" s="215">
        <v>0.82</v>
      </c>
      <c r="F10" s="215">
        <v>1.14</v>
      </c>
      <c r="G10" s="216">
        <v>2.68</v>
      </c>
      <c r="H10" s="215">
        <v>1.78</v>
      </c>
      <c r="I10" s="216">
        <v>0.11</v>
      </c>
      <c r="J10" s="216">
        <v>0.05</v>
      </c>
      <c r="K10" s="216"/>
      <c r="L10" s="215">
        <v>6.15</v>
      </c>
      <c r="M10" s="216">
        <v>5.09</v>
      </c>
      <c r="N10" s="215">
        <v>3.52</v>
      </c>
      <c r="O10" s="215">
        <v>1.35</v>
      </c>
      <c r="P10" s="216">
        <v>5.75</v>
      </c>
      <c r="Q10" s="217">
        <v>1.64</v>
      </c>
      <c r="R10" s="217">
        <v>0.81</v>
      </c>
      <c r="S10" s="216">
        <v>4.45</v>
      </c>
    </row>
    <row r="11" spans="1:19" ht="27" customHeight="1">
      <c r="A11" s="276">
        <v>2</v>
      </c>
      <c r="B11" s="279" t="s">
        <v>20</v>
      </c>
      <c r="C11" s="286"/>
      <c r="D11" s="210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</row>
    <row r="12" spans="1:20" ht="15">
      <c r="A12" s="277"/>
      <c r="B12" s="84" t="s">
        <v>107</v>
      </c>
      <c r="C12" s="212">
        <v>35.36</v>
      </c>
      <c r="D12" s="212"/>
      <c r="E12" s="215">
        <v>0.82</v>
      </c>
      <c r="F12" s="88"/>
      <c r="G12" s="216">
        <v>2.68</v>
      </c>
      <c r="H12" s="215">
        <v>1.78</v>
      </c>
      <c r="I12" s="216">
        <v>0.11</v>
      </c>
      <c r="J12" s="216">
        <v>0.05</v>
      </c>
      <c r="K12" s="89">
        <v>1.52</v>
      </c>
      <c r="L12" s="89">
        <v>5.79</v>
      </c>
      <c r="M12" s="216">
        <v>5.09</v>
      </c>
      <c r="N12" s="215">
        <v>3.52</v>
      </c>
      <c r="O12" s="215">
        <v>1.35</v>
      </c>
      <c r="P12" s="216">
        <v>5.75</v>
      </c>
      <c r="Q12" s="217">
        <v>1.64</v>
      </c>
      <c r="R12" s="217">
        <v>0.81</v>
      </c>
      <c r="S12" s="216">
        <v>4.45</v>
      </c>
      <c r="T12" s="169"/>
    </row>
    <row r="13" spans="1:20" ht="15">
      <c r="A13" s="278"/>
      <c r="B13" s="84" t="s">
        <v>133</v>
      </c>
      <c r="C13" s="212">
        <v>36.09</v>
      </c>
      <c r="D13" s="212"/>
      <c r="E13" s="215">
        <v>0.82</v>
      </c>
      <c r="F13" s="88"/>
      <c r="G13" s="216">
        <v>2.68</v>
      </c>
      <c r="H13" s="215">
        <v>1.78</v>
      </c>
      <c r="I13" s="216">
        <v>0.11</v>
      </c>
      <c r="J13" s="216">
        <v>0.05</v>
      </c>
      <c r="K13" s="89">
        <v>1.52</v>
      </c>
      <c r="L13" s="89">
        <v>6.52</v>
      </c>
      <c r="M13" s="216">
        <v>5.09</v>
      </c>
      <c r="N13" s="215">
        <v>3.52</v>
      </c>
      <c r="O13" s="215">
        <v>1.35</v>
      </c>
      <c r="P13" s="216">
        <v>5.75</v>
      </c>
      <c r="Q13" s="217">
        <v>1.64</v>
      </c>
      <c r="R13" s="217">
        <v>0.81</v>
      </c>
      <c r="S13" s="216">
        <v>4.45</v>
      </c>
      <c r="T13" s="169"/>
    </row>
    <row r="14" spans="1:20" ht="33" customHeight="1">
      <c r="A14" s="34">
        <v>3</v>
      </c>
      <c r="B14" s="85" t="s">
        <v>22</v>
      </c>
      <c r="C14" s="213">
        <v>28.05</v>
      </c>
      <c r="D14" s="213"/>
      <c r="E14" s="215">
        <v>0.82</v>
      </c>
      <c r="F14" s="90"/>
      <c r="G14" s="216">
        <v>2.68</v>
      </c>
      <c r="H14" s="215">
        <v>1.78</v>
      </c>
      <c r="I14" s="216">
        <v>0.11</v>
      </c>
      <c r="J14" s="216">
        <v>0.05</v>
      </c>
      <c r="K14" s="89"/>
      <c r="L14" s="89"/>
      <c r="M14" s="216">
        <v>5.09</v>
      </c>
      <c r="N14" s="215">
        <v>3.52</v>
      </c>
      <c r="O14" s="215">
        <v>1.35</v>
      </c>
      <c r="P14" s="216">
        <v>5.75</v>
      </c>
      <c r="Q14" s="217">
        <v>1.64</v>
      </c>
      <c r="R14" s="217">
        <v>0.81</v>
      </c>
      <c r="S14" s="216">
        <v>4.45</v>
      </c>
      <c r="T14" s="169"/>
    </row>
    <row r="15" spans="1:19" ht="33.75" customHeight="1">
      <c r="A15" s="276">
        <v>4</v>
      </c>
      <c r="B15" s="260" t="s">
        <v>136</v>
      </c>
      <c r="C15" s="261"/>
      <c r="D15" s="214"/>
      <c r="E15" s="90"/>
      <c r="F15" s="90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</row>
    <row r="16" spans="1:20" ht="15">
      <c r="A16" s="277"/>
      <c r="B16" s="84" t="s">
        <v>107</v>
      </c>
      <c r="C16" s="212">
        <v>33.84</v>
      </c>
      <c r="D16" s="212"/>
      <c r="E16" s="215">
        <v>0.82</v>
      </c>
      <c r="F16" s="88"/>
      <c r="G16" s="216">
        <v>2.68</v>
      </c>
      <c r="H16" s="215">
        <v>1.78</v>
      </c>
      <c r="I16" s="216">
        <v>0.11</v>
      </c>
      <c r="J16" s="216">
        <v>0.05</v>
      </c>
      <c r="K16" s="89"/>
      <c r="L16" s="89">
        <v>5.79</v>
      </c>
      <c r="M16" s="216">
        <v>5.09</v>
      </c>
      <c r="N16" s="215">
        <v>3.52</v>
      </c>
      <c r="O16" s="215">
        <v>1.35</v>
      </c>
      <c r="P16" s="216">
        <v>5.75</v>
      </c>
      <c r="Q16" s="217">
        <v>1.64</v>
      </c>
      <c r="R16" s="217">
        <v>0.81</v>
      </c>
      <c r="S16" s="216">
        <v>4.45</v>
      </c>
      <c r="T16" s="169"/>
    </row>
    <row r="17" spans="1:20" ht="36.75" customHeight="1">
      <c r="A17" s="291">
        <v>5</v>
      </c>
      <c r="B17" s="260" t="s">
        <v>137</v>
      </c>
      <c r="C17" s="289"/>
      <c r="D17" s="226"/>
      <c r="E17" s="215"/>
      <c r="F17" s="88"/>
      <c r="G17" s="216"/>
      <c r="H17" s="215"/>
      <c r="I17" s="216"/>
      <c r="J17" s="216"/>
      <c r="K17" s="89"/>
      <c r="L17" s="89"/>
      <c r="M17" s="216"/>
      <c r="N17" s="215"/>
      <c r="O17" s="215"/>
      <c r="P17" s="216"/>
      <c r="Q17" s="217"/>
      <c r="R17" s="217"/>
      <c r="S17" s="216"/>
      <c r="T17" s="169"/>
    </row>
    <row r="18" spans="1:20" ht="18" customHeight="1">
      <c r="A18" s="292"/>
      <c r="B18" s="221" t="s">
        <v>107</v>
      </c>
      <c r="C18" s="233">
        <v>33.02</v>
      </c>
      <c r="D18" s="226"/>
      <c r="E18" s="215"/>
      <c r="F18" s="88"/>
      <c r="G18" s="216">
        <v>2.68</v>
      </c>
      <c r="H18" s="215">
        <v>1.78</v>
      </c>
      <c r="I18" s="216">
        <v>0.11</v>
      </c>
      <c r="J18" s="216">
        <v>0.05</v>
      </c>
      <c r="K18" s="89"/>
      <c r="L18" s="89">
        <v>5.79</v>
      </c>
      <c r="M18" s="216">
        <v>5.09</v>
      </c>
      <c r="N18" s="215">
        <v>3.52</v>
      </c>
      <c r="O18" s="215">
        <v>1.35</v>
      </c>
      <c r="P18" s="216">
        <v>5.75</v>
      </c>
      <c r="Q18" s="217">
        <v>1.64</v>
      </c>
      <c r="R18" s="217">
        <v>0.81</v>
      </c>
      <c r="S18" s="216">
        <v>4.45</v>
      </c>
      <c r="T18" s="169"/>
    </row>
    <row r="19" spans="1:20" ht="18" customHeight="1">
      <c r="A19" s="293"/>
      <c r="B19" s="221" t="s">
        <v>133</v>
      </c>
      <c r="C19" s="233">
        <v>33.75</v>
      </c>
      <c r="D19" s="226"/>
      <c r="E19" s="215"/>
      <c r="F19" s="88"/>
      <c r="G19" s="216">
        <v>2.68</v>
      </c>
      <c r="H19" s="215">
        <v>1.78</v>
      </c>
      <c r="I19" s="216">
        <v>0.11</v>
      </c>
      <c r="J19" s="216">
        <v>0.05</v>
      </c>
      <c r="K19" s="89"/>
      <c r="L19" s="89">
        <v>6.52</v>
      </c>
      <c r="M19" s="216">
        <v>5.09</v>
      </c>
      <c r="N19" s="215">
        <v>3.52</v>
      </c>
      <c r="O19" s="215">
        <v>1.35</v>
      </c>
      <c r="P19" s="216">
        <v>5.75</v>
      </c>
      <c r="Q19" s="217">
        <v>1.64</v>
      </c>
      <c r="R19" s="217">
        <v>0.81</v>
      </c>
      <c r="S19" s="216">
        <v>4.45</v>
      </c>
      <c r="T19" s="169"/>
    </row>
    <row r="20" spans="1:20" ht="57" customHeight="1">
      <c r="A20" s="34">
        <v>6</v>
      </c>
      <c r="B20" s="222" t="s">
        <v>138</v>
      </c>
      <c r="C20" s="234">
        <v>20.97</v>
      </c>
      <c r="D20" s="225"/>
      <c r="E20" s="215">
        <v>0.82</v>
      </c>
      <c r="F20" s="90"/>
      <c r="G20" s="216">
        <v>2.06</v>
      </c>
      <c r="H20" s="215">
        <v>1.2</v>
      </c>
      <c r="I20" s="216">
        <v>0.07</v>
      </c>
      <c r="J20" s="216">
        <v>0.03</v>
      </c>
      <c r="K20" s="89"/>
      <c r="L20" s="89"/>
      <c r="M20" s="216">
        <v>3.41</v>
      </c>
      <c r="N20" s="215">
        <v>2.19</v>
      </c>
      <c r="O20" s="89">
        <v>0.99</v>
      </c>
      <c r="P20" s="216">
        <v>3.55</v>
      </c>
      <c r="Q20" s="217">
        <v>1.57</v>
      </c>
      <c r="R20" s="217">
        <v>0.63</v>
      </c>
      <c r="S20" s="216">
        <v>4.45</v>
      </c>
      <c r="T20" s="169"/>
    </row>
    <row r="21" spans="1:20" ht="57" customHeight="1">
      <c r="A21" s="219">
        <v>7</v>
      </c>
      <c r="B21" s="224" t="s">
        <v>139</v>
      </c>
      <c r="C21" s="235">
        <v>18.12</v>
      </c>
      <c r="D21" s="225"/>
      <c r="E21" s="215"/>
      <c r="F21" s="90"/>
      <c r="G21" s="216">
        <v>1.56</v>
      </c>
      <c r="H21" s="215">
        <v>0.73</v>
      </c>
      <c r="I21" s="216">
        <v>0.07</v>
      </c>
      <c r="J21" s="216">
        <v>0.03</v>
      </c>
      <c r="K21" s="89"/>
      <c r="L21" s="89"/>
      <c r="M21" s="216">
        <v>3.34</v>
      </c>
      <c r="N21" s="215">
        <v>2</v>
      </c>
      <c r="O21" s="89">
        <v>0.88</v>
      </c>
      <c r="P21" s="216">
        <v>2.96</v>
      </c>
      <c r="Q21" s="217">
        <v>1.57</v>
      </c>
      <c r="R21" s="217">
        <v>0.53</v>
      </c>
      <c r="S21" s="216">
        <v>4.45</v>
      </c>
      <c r="T21" s="169"/>
    </row>
    <row r="22" spans="1:20" ht="60.75" customHeight="1" thickBot="1">
      <c r="A22" s="39">
        <v>8</v>
      </c>
      <c r="B22" s="223" t="s">
        <v>29</v>
      </c>
      <c r="C22" s="236">
        <v>17.98</v>
      </c>
      <c r="D22" s="227"/>
      <c r="E22" s="90"/>
      <c r="F22" s="90"/>
      <c r="G22" s="89">
        <v>1.56</v>
      </c>
      <c r="H22" s="89"/>
      <c r="I22" s="89">
        <v>0.07</v>
      </c>
      <c r="J22" s="89"/>
      <c r="K22" s="89"/>
      <c r="L22" s="89"/>
      <c r="M22" s="89">
        <v>3.34</v>
      </c>
      <c r="N22" s="89">
        <v>2.56</v>
      </c>
      <c r="O22" s="89">
        <v>0.44</v>
      </c>
      <c r="P22" s="89">
        <v>3.11</v>
      </c>
      <c r="Q22" s="89">
        <v>1.64</v>
      </c>
      <c r="R22" s="89">
        <v>0.81</v>
      </c>
      <c r="S22" s="216">
        <v>4.45</v>
      </c>
      <c r="T22" s="169"/>
    </row>
    <row r="24" spans="2:13" ht="15">
      <c r="B24" s="275" t="s">
        <v>144</v>
      </c>
      <c r="C24" s="275"/>
      <c r="D24" s="275"/>
      <c r="E24" s="275"/>
      <c r="F24" s="275"/>
      <c r="G24" s="275"/>
      <c r="H24" s="275"/>
      <c r="I24" s="275"/>
      <c r="J24" s="275"/>
      <c r="K24" s="275"/>
      <c r="L24" s="275"/>
      <c r="M24" s="275"/>
    </row>
    <row r="25" spans="2:19" ht="14.25">
      <c r="B25" s="274" t="s">
        <v>147</v>
      </c>
      <c r="C25" s="274"/>
      <c r="D25" s="274"/>
      <c r="E25" s="274"/>
      <c r="F25" s="274"/>
      <c r="G25" s="274"/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4"/>
    </row>
    <row r="27" spans="2:13" ht="14.25">
      <c r="B27" s="262" t="s">
        <v>123</v>
      </c>
      <c r="C27" s="139" t="s">
        <v>37</v>
      </c>
      <c r="D27" s="140"/>
      <c r="E27" s="54"/>
      <c r="F27" s="54"/>
      <c r="G27" s="54"/>
      <c r="H27" s="54"/>
      <c r="I27" s="55"/>
      <c r="J27" s="55"/>
      <c r="K27" s="55"/>
      <c r="L27" s="55"/>
      <c r="M27" s="55"/>
    </row>
    <row r="28" spans="2:19" ht="14.25">
      <c r="B28" s="290"/>
      <c r="C28" s="143" t="s">
        <v>38</v>
      </c>
      <c r="D28" s="144" t="s">
        <v>39</v>
      </c>
      <c r="E28" s="230"/>
      <c r="F28" s="230"/>
      <c r="G28" s="231"/>
      <c r="H28" s="54"/>
      <c r="I28" s="55"/>
      <c r="J28" s="55"/>
      <c r="K28" s="55"/>
      <c r="L28" s="55"/>
      <c r="M28" s="55"/>
      <c r="P28" s="59"/>
      <c r="Q28" s="59"/>
      <c r="R28" s="59"/>
      <c r="S28" s="59"/>
    </row>
    <row r="29" spans="2:19" ht="14.25">
      <c r="B29" s="263"/>
      <c r="C29" s="146" t="s">
        <v>40</v>
      </c>
      <c r="D29" s="147"/>
      <c r="E29" s="54"/>
      <c r="F29" s="54"/>
      <c r="G29" s="54"/>
      <c r="H29" s="54"/>
      <c r="I29" s="54"/>
      <c r="J29" s="54"/>
      <c r="K29" s="54"/>
      <c r="L29" s="54"/>
      <c r="M29" s="54"/>
      <c r="P29" s="59"/>
      <c r="Q29" s="59"/>
      <c r="R29" s="59"/>
      <c r="S29" s="59"/>
    </row>
    <row r="30" spans="2:19" ht="15">
      <c r="B30" s="151"/>
      <c r="C30" s="151"/>
      <c r="D30" s="152"/>
      <c r="E30" s="141"/>
      <c r="F30" s="141"/>
      <c r="G30" s="183"/>
      <c r="H30" s="62" t="s">
        <v>21</v>
      </c>
      <c r="I30" s="54"/>
      <c r="J30" s="54"/>
      <c r="K30" s="54"/>
      <c r="L30" s="54"/>
      <c r="M30" s="54"/>
      <c r="P30" s="59"/>
      <c r="Q30" s="63" t="s">
        <v>21</v>
      </c>
      <c r="R30" s="59"/>
      <c r="S30" s="59"/>
    </row>
    <row r="31" spans="2:19" ht="15">
      <c r="B31" s="151" t="s">
        <v>125</v>
      </c>
      <c r="C31" s="151"/>
      <c r="D31" s="153">
        <v>7.3</v>
      </c>
      <c r="E31" s="141"/>
      <c r="F31" s="141"/>
      <c r="G31" s="183"/>
      <c r="H31" s="62"/>
      <c r="I31" s="54"/>
      <c r="J31" s="54"/>
      <c r="K31" s="54"/>
      <c r="L31" s="54"/>
      <c r="M31" s="54"/>
      <c r="P31" s="59"/>
      <c r="Q31" s="63"/>
      <c r="R31" s="59"/>
      <c r="S31" s="59"/>
    </row>
    <row r="32" spans="2:19" ht="15">
      <c r="B32" s="141"/>
      <c r="C32" s="141"/>
      <c r="D32" s="141"/>
      <c r="E32" s="141"/>
      <c r="F32" s="141"/>
      <c r="G32" s="183"/>
      <c r="H32" s="62"/>
      <c r="I32" s="54"/>
      <c r="J32" s="54"/>
      <c r="K32" s="54"/>
      <c r="L32" s="54"/>
      <c r="M32" s="54"/>
      <c r="P32" s="59"/>
      <c r="Q32" s="63"/>
      <c r="R32" s="59"/>
      <c r="S32" s="59"/>
    </row>
    <row r="33" spans="2:19" ht="15">
      <c r="B33" s="141"/>
      <c r="C33" s="141"/>
      <c r="D33" s="183"/>
      <c r="E33" s="141"/>
      <c r="F33" s="141"/>
      <c r="G33" s="183"/>
      <c r="H33" s="62"/>
      <c r="I33" s="54"/>
      <c r="J33" s="54"/>
      <c r="K33" s="54"/>
      <c r="L33" s="54"/>
      <c r="M33" s="54"/>
      <c r="P33" s="59"/>
      <c r="Q33" s="63"/>
      <c r="R33" s="59"/>
      <c r="S33" s="59"/>
    </row>
    <row r="34" spans="2:13" ht="15">
      <c r="B34" s="275" t="s">
        <v>143</v>
      </c>
      <c r="C34" s="275"/>
      <c r="D34" s="275"/>
      <c r="E34" s="275"/>
      <c r="F34" s="275"/>
      <c r="G34" s="275"/>
      <c r="H34" s="275"/>
      <c r="I34" s="275"/>
      <c r="J34" s="275"/>
      <c r="K34" s="275"/>
      <c r="L34" s="275"/>
      <c r="M34" s="275"/>
    </row>
    <row r="35" spans="2:19" ht="14.25">
      <c r="B35" s="274" t="s">
        <v>106</v>
      </c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</row>
    <row r="37" spans="2:13" ht="14.25">
      <c r="B37" s="262" t="s">
        <v>123</v>
      </c>
      <c r="C37" s="155" t="s">
        <v>43</v>
      </c>
      <c r="D37" s="140"/>
      <c r="E37" s="54"/>
      <c r="F37" s="54"/>
      <c r="G37" s="54"/>
      <c r="H37" s="54"/>
      <c r="I37" s="55"/>
      <c r="J37" s="55"/>
      <c r="K37" s="55"/>
      <c r="L37" s="55"/>
      <c r="M37" s="55"/>
    </row>
    <row r="38" spans="2:19" ht="14.25">
      <c r="B38" s="263"/>
      <c r="C38" s="66" t="s">
        <v>44</v>
      </c>
      <c r="D38" s="67" t="s">
        <v>45</v>
      </c>
      <c r="E38" s="230"/>
      <c r="F38" s="230"/>
      <c r="G38" s="231"/>
      <c r="H38" s="54"/>
      <c r="I38" s="55"/>
      <c r="J38" s="55"/>
      <c r="K38" s="55"/>
      <c r="L38" s="55"/>
      <c r="M38" s="55"/>
      <c r="P38" s="59"/>
      <c r="Q38" s="59"/>
      <c r="R38" s="59"/>
      <c r="S38" s="59"/>
    </row>
    <row r="39" spans="2:4" ht="14.25">
      <c r="B39" s="154"/>
      <c r="C39" s="154"/>
      <c r="D39" s="154"/>
    </row>
    <row r="40" spans="2:4" ht="15">
      <c r="B40" s="151" t="s">
        <v>125</v>
      </c>
      <c r="C40" s="154"/>
      <c r="D40" s="157">
        <v>8.3</v>
      </c>
    </row>
    <row r="41" spans="2:4" ht="14.25">
      <c r="B41" s="184"/>
      <c r="C41" s="184"/>
      <c r="D41" s="184"/>
    </row>
    <row r="42" spans="2:4" ht="15">
      <c r="B42" s="141"/>
      <c r="C42" s="184"/>
      <c r="D42" s="185"/>
    </row>
  </sheetData>
  <sheetProtection/>
  <mergeCells count="17">
    <mergeCell ref="A9:A10"/>
    <mergeCell ref="B17:C17"/>
    <mergeCell ref="B34:M34"/>
    <mergeCell ref="B35:S35"/>
    <mergeCell ref="B27:B29"/>
    <mergeCell ref="A17:A19"/>
    <mergeCell ref="B25:S25"/>
    <mergeCell ref="B37:B38"/>
    <mergeCell ref="A5:A8"/>
    <mergeCell ref="B5:B8"/>
    <mergeCell ref="C7:C8"/>
    <mergeCell ref="B24:M24"/>
    <mergeCell ref="A11:A13"/>
    <mergeCell ref="B11:C11"/>
    <mergeCell ref="B9:C9"/>
    <mergeCell ref="A15:A16"/>
    <mergeCell ref="B15:C15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11"/>
  </sheetPr>
  <dimension ref="A1:T37"/>
  <sheetViews>
    <sheetView workbookViewId="0" topLeftCell="B13">
      <selection activeCell="B34" sqref="B34:S34"/>
    </sheetView>
  </sheetViews>
  <sheetFormatPr defaultColWidth="9.00390625" defaultRowHeight="14.25"/>
  <cols>
    <col min="1" max="1" width="3.625" style="0" customWidth="1"/>
    <col min="2" max="2" width="32.00390625" style="0" bestFit="1" customWidth="1"/>
    <col min="3" max="3" width="10.875" style="0" customWidth="1"/>
    <col min="4" max="4" width="7.75390625" style="0" customWidth="1"/>
    <col min="5" max="6" width="6.50390625" style="0" customWidth="1"/>
    <col min="7" max="7" width="6.25390625" style="0" customWidth="1"/>
    <col min="8" max="8" width="6.125" style="0" customWidth="1"/>
    <col min="9" max="10" width="5.125" style="0" customWidth="1"/>
    <col min="11" max="11" width="5.375" style="0" customWidth="1"/>
    <col min="12" max="12" width="6.375" style="0" customWidth="1"/>
    <col min="13" max="13" width="5.875" style="0" customWidth="1"/>
    <col min="14" max="14" width="11.875" style="0" customWidth="1"/>
    <col min="15" max="15" width="6.75390625" style="0" customWidth="1"/>
    <col min="16" max="16" width="5.50390625" style="0" customWidth="1"/>
    <col min="17" max="17" width="5.00390625" style="0" customWidth="1"/>
    <col min="18" max="18" width="5.50390625" style="0" customWidth="1"/>
    <col min="19" max="19" width="5.75390625" style="0" customWidth="1"/>
  </cols>
  <sheetData>
    <row r="1" ht="15.75">
      <c r="A1" s="1" t="s">
        <v>50</v>
      </c>
    </row>
    <row r="2" spans="1:19" ht="15.75">
      <c r="A2" s="1"/>
      <c r="B2" s="1"/>
      <c r="C2" s="218" t="s">
        <v>140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.75">
      <c r="A3" s="228" t="s">
        <v>102</v>
      </c>
      <c r="B3" s="306" t="s">
        <v>148</v>
      </c>
      <c r="C3" s="306"/>
      <c r="D3" s="306"/>
      <c r="E3" s="3"/>
      <c r="F3" s="3"/>
      <c r="G3" s="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" thickBot="1">
      <c r="A4" s="70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4.25" customHeight="1">
      <c r="A5" s="281" t="s">
        <v>4</v>
      </c>
      <c r="B5" s="284" t="s">
        <v>5</v>
      </c>
      <c r="C5" s="205"/>
      <c r="D5" s="205"/>
      <c r="E5" s="205"/>
      <c r="F5" s="205"/>
      <c r="G5" s="205" t="s">
        <v>30</v>
      </c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</row>
    <row r="6" spans="1:19" ht="14.25">
      <c r="A6" s="282"/>
      <c r="B6" s="284"/>
      <c r="C6" s="84"/>
      <c r="D6" s="84"/>
      <c r="E6" s="84"/>
      <c r="F6" s="84"/>
      <c r="G6" s="84"/>
      <c r="H6" s="84" t="s">
        <v>31</v>
      </c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</row>
    <row r="7" spans="1:19" ht="14.25">
      <c r="A7" s="282"/>
      <c r="B7" s="284"/>
      <c r="C7" s="285" t="s">
        <v>6</v>
      </c>
      <c r="D7" s="206"/>
      <c r="E7" s="206"/>
      <c r="F7" s="206"/>
      <c r="G7" s="205" t="s">
        <v>32</v>
      </c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</row>
    <row r="8" spans="1:19" ht="114" customHeight="1">
      <c r="A8" s="283"/>
      <c r="B8" s="284"/>
      <c r="C8" s="284"/>
      <c r="D8" s="207" t="s">
        <v>114</v>
      </c>
      <c r="E8" s="207" t="s">
        <v>109</v>
      </c>
      <c r="F8" s="190" t="s">
        <v>135</v>
      </c>
      <c r="G8" s="117" t="s">
        <v>7</v>
      </c>
      <c r="H8" s="190" t="s">
        <v>8</v>
      </c>
      <c r="I8" s="117" t="s">
        <v>9</v>
      </c>
      <c r="J8" s="117" t="s">
        <v>121</v>
      </c>
      <c r="K8" s="117" t="s">
        <v>11</v>
      </c>
      <c r="L8" s="190" t="s">
        <v>12</v>
      </c>
      <c r="M8" s="117" t="s">
        <v>13</v>
      </c>
      <c r="N8" s="190" t="s">
        <v>14</v>
      </c>
      <c r="O8" s="190" t="s">
        <v>122</v>
      </c>
      <c r="P8" s="117" t="s">
        <v>15</v>
      </c>
      <c r="Q8" s="208" t="s">
        <v>16</v>
      </c>
      <c r="R8" s="190" t="s">
        <v>17</v>
      </c>
      <c r="S8" s="117" t="s">
        <v>18</v>
      </c>
    </row>
    <row r="9" spans="1:19" ht="26.25" customHeight="1">
      <c r="A9" s="288">
        <v>1</v>
      </c>
      <c r="B9" s="279" t="s">
        <v>132</v>
      </c>
      <c r="C9" s="287"/>
      <c r="D9" s="211"/>
      <c r="E9" s="190"/>
      <c r="F9" s="190"/>
      <c r="G9" s="117"/>
      <c r="H9" s="190"/>
      <c r="I9" s="117"/>
      <c r="J9" s="117"/>
      <c r="K9" s="117"/>
      <c r="L9" s="190"/>
      <c r="M9" s="117"/>
      <c r="N9" s="190"/>
      <c r="O9" s="190"/>
      <c r="P9" s="117"/>
      <c r="Q9" s="209"/>
      <c r="R9" s="190"/>
      <c r="S9" s="117"/>
    </row>
    <row r="10" spans="1:20" ht="17.25" customHeight="1">
      <c r="A10" s="266"/>
      <c r="B10" s="84" t="s">
        <v>133</v>
      </c>
      <c r="C10" s="232">
        <v>39.77</v>
      </c>
      <c r="D10" s="215">
        <v>2.66</v>
      </c>
      <c r="E10" s="215">
        <v>0.83</v>
      </c>
      <c r="F10" s="215">
        <v>1.28</v>
      </c>
      <c r="G10" s="216">
        <v>3.39</v>
      </c>
      <c r="H10" s="215">
        <v>2.32</v>
      </c>
      <c r="I10" s="216">
        <v>0.12</v>
      </c>
      <c r="J10" s="216">
        <v>0.12</v>
      </c>
      <c r="K10" s="216"/>
      <c r="L10" s="215">
        <v>6.18</v>
      </c>
      <c r="M10" s="216">
        <v>6.28</v>
      </c>
      <c r="N10" s="215">
        <v>4.01</v>
      </c>
      <c r="O10" s="215">
        <v>1.27</v>
      </c>
      <c r="P10" s="216">
        <v>5.23</v>
      </c>
      <c r="Q10" s="217">
        <v>1.63</v>
      </c>
      <c r="R10" s="217">
        <v>0</v>
      </c>
      <c r="S10" s="216">
        <v>4.45</v>
      </c>
      <c r="T10">
        <f>D10+E10+F10+G10+H10+I10+J10+L10+M10+N10+P10+Q10+R10+S10+O10</f>
        <v>39.77000000000001</v>
      </c>
    </row>
    <row r="11" spans="1:19" ht="17.25" customHeight="1">
      <c r="A11" s="220"/>
      <c r="B11" s="84" t="s">
        <v>134</v>
      </c>
      <c r="C11" s="238">
        <v>39.29</v>
      </c>
      <c r="D11" s="229">
        <v>2.66</v>
      </c>
      <c r="E11" s="215">
        <v>0.83</v>
      </c>
      <c r="F11" s="215">
        <v>1.28</v>
      </c>
      <c r="G11" s="216">
        <v>3.39</v>
      </c>
      <c r="H11" s="215">
        <v>2.32</v>
      </c>
      <c r="I11" s="216">
        <v>0.12</v>
      </c>
      <c r="J11" s="216">
        <v>0.12</v>
      </c>
      <c r="K11" s="216"/>
      <c r="L11" s="215">
        <v>5.7</v>
      </c>
      <c r="M11" s="216">
        <v>6.28</v>
      </c>
      <c r="N11" s="215">
        <v>4.01</v>
      </c>
      <c r="O11" s="215">
        <v>1.27</v>
      </c>
      <c r="P11" s="216">
        <v>5.23</v>
      </c>
      <c r="Q11" s="217">
        <v>1.63</v>
      </c>
      <c r="R11" s="217">
        <v>0</v>
      </c>
      <c r="S11" s="216">
        <v>4.45</v>
      </c>
    </row>
    <row r="12" spans="1:19" ht="27" customHeight="1">
      <c r="A12" s="276">
        <v>2</v>
      </c>
      <c r="B12" s="279" t="s">
        <v>20</v>
      </c>
      <c r="C12" s="286"/>
      <c r="D12" s="210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</row>
    <row r="13" spans="1:20" ht="15">
      <c r="A13" s="277"/>
      <c r="B13" s="84" t="s">
        <v>107</v>
      </c>
      <c r="C13" s="212">
        <v>36.97</v>
      </c>
      <c r="D13" s="212"/>
      <c r="E13" s="215">
        <v>0.83</v>
      </c>
      <c r="F13" s="215"/>
      <c r="G13" s="216">
        <v>3.39</v>
      </c>
      <c r="H13" s="215">
        <v>2.32</v>
      </c>
      <c r="I13" s="216">
        <v>0.12</v>
      </c>
      <c r="J13" s="216">
        <v>0.12</v>
      </c>
      <c r="K13" s="89">
        <v>1.52</v>
      </c>
      <c r="L13" s="215">
        <v>5.8</v>
      </c>
      <c r="M13" s="216">
        <v>6.28</v>
      </c>
      <c r="N13" s="215">
        <v>4.01</v>
      </c>
      <c r="O13" s="215">
        <v>1.27</v>
      </c>
      <c r="P13" s="216">
        <v>5.23</v>
      </c>
      <c r="Q13" s="217">
        <v>1.63</v>
      </c>
      <c r="R13" s="217">
        <v>0</v>
      </c>
      <c r="S13" s="216">
        <v>4.45</v>
      </c>
      <c r="T13" s="169">
        <f>E13+G13+H13+I13+J13+L13+M13+N13+O13+P13+Q13+R13+S13+K13</f>
        <v>36.97</v>
      </c>
    </row>
    <row r="14" spans="1:20" ht="15">
      <c r="A14" s="278"/>
      <c r="B14" s="84" t="s">
        <v>133</v>
      </c>
      <c r="C14" s="212">
        <v>37.35</v>
      </c>
      <c r="D14" s="212"/>
      <c r="E14" s="215">
        <v>0.83</v>
      </c>
      <c r="F14" s="88"/>
      <c r="G14" s="216">
        <v>3.39</v>
      </c>
      <c r="H14" s="215">
        <v>2.32</v>
      </c>
      <c r="I14" s="216">
        <v>0.12</v>
      </c>
      <c r="J14" s="216">
        <v>0.12</v>
      </c>
      <c r="K14" s="89">
        <v>1.52</v>
      </c>
      <c r="L14" s="215">
        <v>6.18</v>
      </c>
      <c r="M14" s="216">
        <v>6.28</v>
      </c>
      <c r="N14" s="215">
        <v>4.01</v>
      </c>
      <c r="O14" s="215">
        <v>1.27</v>
      </c>
      <c r="P14" s="216">
        <v>5.23</v>
      </c>
      <c r="Q14" s="217">
        <v>1.63</v>
      </c>
      <c r="R14" s="217">
        <v>0</v>
      </c>
      <c r="S14" s="216">
        <v>4.45</v>
      </c>
      <c r="T14" s="169">
        <f>E14+G14+H14+I14+J14+L14+M14+N14+O14+P14+Q14+R14+S14+K14</f>
        <v>37.35</v>
      </c>
    </row>
    <row r="15" spans="1:20" ht="42.75" customHeight="1">
      <c r="A15" s="34">
        <v>3</v>
      </c>
      <c r="B15" s="85" t="s">
        <v>141</v>
      </c>
      <c r="C15" s="213">
        <v>29.65</v>
      </c>
      <c r="D15" s="213"/>
      <c r="E15" s="215">
        <v>0.83</v>
      </c>
      <c r="F15" s="90"/>
      <c r="G15" s="216">
        <v>3.39</v>
      </c>
      <c r="H15" s="215">
        <v>2.32</v>
      </c>
      <c r="I15" s="216">
        <v>0.12</v>
      </c>
      <c r="J15" s="216">
        <v>0.12</v>
      </c>
      <c r="K15" s="89"/>
      <c r="L15" s="89"/>
      <c r="M15" s="216">
        <v>6.28</v>
      </c>
      <c r="N15" s="215">
        <v>4.01</v>
      </c>
      <c r="O15" s="215">
        <v>1.27</v>
      </c>
      <c r="P15" s="216">
        <v>5.23</v>
      </c>
      <c r="Q15" s="217">
        <v>1.63</v>
      </c>
      <c r="R15" s="217">
        <v>0</v>
      </c>
      <c r="S15" s="216">
        <v>4.45</v>
      </c>
      <c r="T15" s="169">
        <f>E15+G15+H15+I15+J15+L15+M15+N15+O15+P15+Q15+R15+S15+K15</f>
        <v>29.65</v>
      </c>
    </row>
    <row r="16" spans="1:19" ht="33.75" customHeight="1">
      <c r="A16" s="276">
        <v>4</v>
      </c>
      <c r="B16" s="260" t="s">
        <v>136</v>
      </c>
      <c r="C16" s="261"/>
      <c r="D16" s="214"/>
      <c r="E16" s="90"/>
      <c r="F16" s="90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</row>
    <row r="17" spans="1:20" ht="15">
      <c r="A17" s="277"/>
      <c r="B17" s="84" t="s">
        <v>107</v>
      </c>
      <c r="C17" s="212">
        <v>35.45</v>
      </c>
      <c r="D17" s="212"/>
      <c r="E17" s="215">
        <v>0.83</v>
      </c>
      <c r="F17" s="88"/>
      <c r="G17" s="216">
        <v>3.39</v>
      </c>
      <c r="H17" s="215">
        <v>2.32</v>
      </c>
      <c r="I17" s="216">
        <v>0.12</v>
      </c>
      <c r="J17" s="216">
        <v>0.12</v>
      </c>
      <c r="K17" s="89"/>
      <c r="L17" s="215">
        <v>5.8</v>
      </c>
      <c r="M17" s="216">
        <v>6.28</v>
      </c>
      <c r="N17" s="215">
        <v>4.01</v>
      </c>
      <c r="O17" s="215">
        <v>1.27</v>
      </c>
      <c r="P17" s="216">
        <v>5.23</v>
      </c>
      <c r="Q17" s="217">
        <v>1.63</v>
      </c>
      <c r="R17" s="217">
        <v>0</v>
      </c>
      <c r="S17" s="216">
        <v>4.45</v>
      </c>
      <c r="T17" s="169">
        <f>E17+G17+H17+I17+J17+L17+M17+N17+O17+P17+Q17+R17+S17+K17</f>
        <v>35.449999999999996</v>
      </c>
    </row>
    <row r="18" spans="1:20" ht="36.75" customHeight="1">
      <c r="A18" s="291">
        <v>5</v>
      </c>
      <c r="B18" s="260" t="s">
        <v>137</v>
      </c>
      <c r="C18" s="289"/>
      <c r="D18" s="226"/>
      <c r="E18" s="215"/>
      <c r="F18" s="88"/>
      <c r="G18" s="216"/>
      <c r="H18" s="215"/>
      <c r="I18" s="216"/>
      <c r="J18" s="216"/>
      <c r="K18" s="89"/>
      <c r="L18" s="89"/>
      <c r="M18" s="216"/>
      <c r="N18" s="215"/>
      <c r="O18" s="215"/>
      <c r="P18" s="216"/>
      <c r="Q18" s="217"/>
      <c r="R18" s="217"/>
      <c r="S18" s="216"/>
      <c r="T18" s="169"/>
    </row>
    <row r="19" spans="1:20" ht="18" customHeight="1">
      <c r="A19" s="292"/>
      <c r="B19" s="221" t="s">
        <v>107</v>
      </c>
      <c r="C19" s="233">
        <v>34.62</v>
      </c>
      <c r="D19" s="226"/>
      <c r="E19" s="215"/>
      <c r="F19" s="88"/>
      <c r="G19" s="216">
        <v>3.39</v>
      </c>
      <c r="H19" s="215">
        <v>2.32</v>
      </c>
      <c r="I19" s="216">
        <v>0.12</v>
      </c>
      <c r="J19" s="216">
        <v>0.12</v>
      </c>
      <c r="K19" s="89"/>
      <c r="L19" s="215">
        <v>5.8</v>
      </c>
      <c r="M19" s="216">
        <v>6.28</v>
      </c>
      <c r="N19" s="215">
        <v>4.01</v>
      </c>
      <c r="O19" s="215">
        <v>1.27</v>
      </c>
      <c r="P19" s="216">
        <v>5.23</v>
      </c>
      <c r="Q19" s="217">
        <v>1.63</v>
      </c>
      <c r="R19" s="217">
        <v>0</v>
      </c>
      <c r="S19" s="216">
        <v>4.45</v>
      </c>
      <c r="T19" s="169">
        <f>E19+G19+H19+I19+J19+L19+M19+N19+O19+P19+Q19+R19+S19+K19</f>
        <v>34.62</v>
      </c>
    </row>
    <row r="20" spans="1:20" ht="18" customHeight="1">
      <c r="A20" s="293"/>
      <c r="B20" s="221" t="s">
        <v>133</v>
      </c>
      <c r="C20" s="239">
        <v>35</v>
      </c>
      <c r="D20" s="226"/>
      <c r="E20" s="215"/>
      <c r="F20" s="88"/>
      <c r="G20" s="216">
        <v>3.39</v>
      </c>
      <c r="H20" s="215">
        <v>2.32</v>
      </c>
      <c r="I20" s="216">
        <v>0.12</v>
      </c>
      <c r="J20" s="216">
        <v>0.12</v>
      </c>
      <c r="K20" s="89"/>
      <c r="L20" s="215">
        <v>6.18</v>
      </c>
      <c r="M20" s="216">
        <v>6.28</v>
      </c>
      <c r="N20" s="215">
        <v>4.01</v>
      </c>
      <c r="O20" s="215">
        <v>1.27</v>
      </c>
      <c r="P20" s="216">
        <v>5.23</v>
      </c>
      <c r="Q20" s="217">
        <v>1.63</v>
      </c>
      <c r="R20" s="217">
        <v>0</v>
      </c>
      <c r="S20" s="216">
        <v>4.45</v>
      </c>
      <c r="T20" s="169">
        <f>E20+G20+H20+I20+J20+L20+M20+N20+O20+P20+Q20+R20+S20+K20</f>
        <v>35</v>
      </c>
    </row>
    <row r="21" spans="1:20" ht="34.5" customHeight="1">
      <c r="A21" s="237"/>
      <c r="B21" s="85" t="s">
        <v>142</v>
      </c>
      <c r="C21" s="240">
        <v>28.82</v>
      </c>
      <c r="D21" s="226"/>
      <c r="E21" s="215"/>
      <c r="F21" s="88"/>
      <c r="G21" s="216">
        <v>3.39</v>
      </c>
      <c r="H21" s="215">
        <v>2.32</v>
      </c>
      <c r="I21" s="216">
        <v>0.12</v>
      </c>
      <c r="J21" s="216">
        <v>0.12</v>
      </c>
      <c r="K21" s="89"/>
      <c r="L21" s="215"/>
      <c r="M21" s="216">
        <v>6.28</v>
      </c>
      <c r="N21" s="215">
        <v>4.01</v>
      </c>
      <c r="O21" s="215">
        <v>1.27</v>
      </c>
      <c r="P21" s="216">
        <v>5.23</v>
      </c>
      <c r="Q21" s="217">
        <v>1.63</v>
      </c>
      <c r="R21" s="217">
        <v>0</v>
      </c>
      <c r="S21" s="216">
        <v>4.45</v>
      </c>
      <c r="T21" s="169">
        <f>E21+G21+H21+I21+J21+L21+M21+N21+O21+P21+Q21+R21+S21+K21</f>
        <v>28.82</v>
      </c>
    </row>
    <row r="22" spans="1:20" ht="57" customHeight="1">
      <c r="A22" s="219">
        <v>7</v>
      </c>
      <c r="B22" s="224" t="s">
        <v>139</v>
      </c>
      <c r="C22" s="235">
        <v>19.17</v>
      </c>
      <c r="D22" s="225"/>
      <c r="E22" s="215"/>
      <c r="F22" s="90"/>
      <c r="G22" s="216">
        <v>1.9</v>
      </c>
      <c r="H22" s="215">
        <v>1.51</v>
      </c>
      <c r="I22" s="216">
        <v>0.08</v>
      </c>
      <c r="J22" s="216">
        <v>0.08</v>
      </c>
      <c r="K22" s="89"/>
      <c r="L22" s="89"/>
      <c r="M22" s="216">
        <v>4.08</v>
      </c>
      <c r="N22" s="215">
        <v>2.61</v>
      </c>
      <c r="O22" s="89">
        <v>0.83</v>
      </c>
      <c r="P22" s="216">
        <v>2.57</v>
      </c>
      <c r="Q22" s="217">
        <v>1.06</v>
      </c>
      <c r="R22" s="217">
        <v>0</v>
      </c>
      <c r="S22" s="216">
        <v>4.45</v>
      </c>
      <c r="T22" s="169">
        <f>E22+G22+H22+I22+J22+M22+N22+P22+Q22+R22+S22+O22</f>
        <v>19.169999999999998</v>
      </c>
    </row>
    <row r="23" spans="1:20" ht="60.75" customHeight="1" thickBot="1">
      <c r="A23" s="39">
        <v>8</v>
      </c>
      <c r="B23" s="223" t="s">
        <v>29</v>
      </c>
      <c r="C23" s="236">
        <v>19</v>
      </c>
      <c r="D23" s="227"/>
      <c r="E23" s="90"/>
      <c r="F23" s="90"/>
      <c r="G23" s="216">
        <v>1.9</v>
      </c>
      <c r="H23" s="89"/>
      <c r="I23" s="216">
        <v>0.08</v>
      </c>
      <c r="J23" s="216">
        <v>0.08</v>
      </c>
      <c r="K23" s="89"/>
      <c r="L23" s="89"/>
      <c r="M23" s="89">
        <v>5</v>
      </c>
      <c r="N23" s="89">
        <v>2.61</v>
      </c>
      <c r="O23" s="89">
        <v>0.83</v>
      </c>
      <c r="P23" s="89">
        <v>2.99</v>
      </c>
      <c r="Q23" s="89">
        <v>1.06</v>
      </c>
      <c r="R23" s="217">
        <v>0</v>
      </c>
      <c r="S23" s="216">
        <v>4.45</v>
      </c>
      <c r="T23" s="169">
        <f>E23+G23+H23+I23+J23+M23+N23+P23+Q23+R23+S23+O23</f>
        <v>19</v>
      </c>
    </row>
    <row r="25" spans="2:13" ht="15">
      <c r="B25" s="275" t="s">
        <v>145</v>
      </c>
      <c r="C25" s="275"/>
      <c r="D25" s="275"/>
      <c r="E25" s="275"/>
      <c r="F25" s="275"/>
      <c r="G25" s="275"/>
      <c r="H25" s="275"/>
      <c r="I25" s="275"/>
      <c r="J25" s="275"/>
      <c r="K25" s="275"/>
      <c r="L25" s="275"/>
      <c r="M25" s="275"/>
    </row>
    <row r="26" spans="2:19" ht="14.25">
      <c r="B26" s="274" t="s">
        <v>148</v>
      </c>
      <c r="C26" s="274"/>
      <c r="D26" s="274"/>
      <c r="E26" s="274"/>
      <c r="F26" s="274"/>
      <c r="G26" s="274"/>
      <c r="H26" s="274"/>
      <c r="I26" s="274"/>
      <c r="J26" s="274"/>
      <c r="K26" s="274"/>
      <c r="L26" s="274"/>
      <c r="M26" s="274"/>
      <c r="N26" s="274"/>
      <c r="O26" s="274"/>
      <c r="P26" s="274"/>
      <c r="Q26" s="274"/>
      <c r="R26" s="274"/>
      <c r="S26" s="274"/>
    </row>
    <row r="28" spans="2:13" ht="14.25">
      <c r="B28" s="52" t="s">
        <v>37</v>
      </c>
      <c r="C28" s="53"/>
      <c r="D28" s="53"/>
      <c r="E28" s="53"/>
      <c r="F28" s="53"/>
      <c r="G28" s="53"/>
      <c r="H28" s="54"/>
      <c r="I28" s="55"/>
      <c r="J28" s="55"/>
      <c r="K28" s="55"/>
      <c r="L28" s="55"/>
      <c r="M28" s="55"/>
    </row>
    <row r="29" spans="2:19" ht="14.25">
      <c r="B29" s="56" t="s">
        <v>38</v>
      </c>
      <c r="C29" s="57" t="s">
        <v>39</v>
      </c>
      <c r="D29" s="57"/>
      <c r="E29" s="57"/>
      <c r="F29" s="57"/>
      <c r="G29" s="58">
        <v>9</v>
      </c>
      <c r="H29" s="54"/>
      <c r="I29" s="55"/>
      <c r="J29" s="55"/>
      <c r="K29" s="55"/>
      <c r="L29" s="55"/>
      <c r="M29" s="55"/>
      <c r="P29" s="59"/>
      <c r="Q29" s="59"/>
      <c r="R29" s="59"/>
      <c r="S29" s="59"/>
    </row>
    <row r="30" spans="2:19" ht="14.25">
      <c r="B30" s="60" t="s">
        <v>40</v>
      </c>
      <c r="C30" s="61"/>
      <c r="D30" s="61"/>
      <c r="E30" s="61"/>
      <c r="F30" s="61"/>
      <c r="G30" s="61"/>
      <c r="H30" s="54"/>
      <c r="I30" s="54"/>
      <c r="J30" s="54"/>
      <c r="K30" s="54"/>
      <c r="L30" s="54"/>
      <c r="M30" s="54"/>
      <c r="P30" s="59"/>
      <c r="Q30" s="59"/>
      <c r="R30" s="59"/>
      <c r="S30" s="59"/>
    </row>
    <row r="31" spans="2:19" ht="14.25"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P31" s="59"/>
      <c r="Q31" s="59"/>
      <c r="R31" s="59"/>
      <c r="S31" s="59"/>
    </row>
    <row r="32" spans="2:19" ht="14.25">
      <c r="B32" s="54"/>
      <c r="C32" s="54"/>
      <c r="D32" s="54"/>
      <c r="E32" s="54"/>
      <c r="F32" s="54"/>
      <c r="G32" s="54"/>
      <c r="H32" s="62" t="s">
        <v>21</v>
      </c>
      <c r="I32" s="54"/>
      <c r="J32" s="54"/>
      <c r="K32" s="54"/>
      <c r="L32" s="54"/>
      <c r="M32" s="54"/>
      <c r="P32" s="59"/>
      <c r="Q32" s="63" t="s">
        <v>21</v>
      </c>
      <c r="R32" s="59"/>
      <c r="S32" s="59"/>
    </row>
    <row r="33" spans="2:13" ht="15">
      <c r="B33" s="275" t="s">
        <v>146</v>
      </c>
      <c r="C33" s="275"/>
      <c r="D33" s="275"/>
      <c r="E33" s="275"/>
      <c r="F33" s="275"/>
      <c r="G33" s="275"/>
      <c r="H33" s="275"/>
      <c r="I33" s="275"/>
      <c r="J33" s="275"/>
      <c r="K33" s="275"/>
      <c r="L33" s="275"/>
      <c r="M33" s="275"/>
    </row>
    <row r="34" spans="2:19" ht="14.25">
      <c r="B34" s="274" t="s">
        <v>149</v>
      </c>
      <c r="C34" s="274"/>
      <c r="D34" s="274"/>
      <c r="E34" s="274"/>
      <c r="F34" s="274"/>
      <c r="G34" s="274"/>
      <c r="H34" s="274"/>
      <c r="I34" s="274"/>
      <c r="J34" s="274"/>
      <c r="K34" s="274"/>
      <c r="L34" s="274"/>
      <c r="M34" s="274"/>
      <c r="N34" s="274"/>
      <c r="O34" s="274"/>
      <c r="P34" s="274"/>
      <c r="Q34" s="274"/>
      <c r="R34" s="274"/>
      <c r="S34" s="274"/>
    </row>
    <row r="36" spans="2:13" ht="14.25">
      <c r="B36" s="64" t="s">
        <v>43</v>
      </c>
      <c r="C36" s="53"/>
      <c r="D36" s="65"/>
      <c r="E36" s="65"/>
      <c r="F36" s="65"/>
      <c r="G36" s="65"/>
      <c r="H36" s="54"/>
      <c r="I36" s="55"/>
      <c r="J36" s="55"/>
      <c r="K36" s="55"/>
      <c r="L36" s="55"/>
      <c r="M36" s="55"/>
    </row>
    <row r="37" spans="2:19" ht="14.25">
      <c r="B37" s="66" t="s">
        <v>44</v>
      </c>
      <c r="C37" s="67" t="s">
        <v>45</v>
      </c>
      <c r="D37" s="87"/>
      <c r="E37" s="87"/>
      <c r="F37" s="87"/>
      <c r="G37" s="68">
        <v>8.65</v>
      </c>
      <c r="H37" s="54"/>
      <c r="I37" s="55"/>
      <c r="J37" s="55"/>
      <c r="K37" s="55"/>
      <c r="L37" s="55"/>
      <c r="M37" s="55"/>
      <c r="P37" s="59"/>
      <c r="Q37" s="59"/>
      <c r="R37" s="59"/>
      <c r="S37" s="59"/>
    </row>
  </sheetData>
  <sheetProtection/>
  <mergeCells count="15">
    <mergeCell ref="B26:S26"/>
    <mergeCell ref="B33:M33"/>
    <mergeCell ref="B34:S34"/>
    <mergeCell ref="A16:A17"/>
    <mergeCell ref="B16:C16"/>
    <mergeCell ref="A5:A8"/>
    <mergeCell ref="B5:B8"/>
    <mergeCell ref="C7:C8"/>
    <mergeCell ref="B25:M25"/>
    <mergeCell ref="A12:A14"/>
    <mergeCell ref="B12:C12"/>
    <mergeCell ref="B9:C9"/>
    <mergeCell ref="A9:A10"/>
    <mergeCell ref="B18:C18"/>
    <mergeCell ref="A18:A20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AMD 800</cp:lastModifiedBy>
  <cp:lastPrinted>2017-10-09T07:37:28Z</cp:lastPrinted>
  <dcterms:created xsi:type="dcterms:W3CDTF">2012-04-04T16:32:39Z</dcterms:created>
  <dcterms:modified xsi:type="dcterms:W3CDTF">2017-10-11T11:53:34Z</dcterms:modified>
  <cp:category/>
  <cp:version/>
  <cp:contentType/>
  <cp:contentStatus/>
  <cp:revision>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